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D:\01.orienteering\01.tortoise\01.event\170505_GoldenCamp\02.entry\03.MapOrderSheet\"/>
    </mc:Choice>
  </mc:AlternateContent>
  <bookViews>
    <workbookView xWindow="0" yWindow="0" windowWidth="20490" windowHeight="9090"/>
  </bookViews>
  <sheets>
    <sheet name="COVER" sheetId="1" r:id="rId1"/>
    <sheet name="LIST" sheetId="2" r:id="rId2"/>
    <sheet name="CHECK" sheetId="5" r:id="rId3"/>
    <sheet name="LEVEL" sheetId="4" r:id="rId4"/>
  </sheets>
  <definedNames>
    <definedName name="_xlnm.Print_Area" localSheetId="2">CHECK!$B$2:$M$14</definedName>
    <definedName name="_xlnm.Print_Area" localSheetId="0">COVER!$B$2:$Z$19</definedName>
    <definedName name="_xlnm.Print_Area" localSheetId="3">LEVEL!$B$2:$J$21</definedName>
    <definedName name="_xlnm.Print_Area" localSheetId="1">LIST!$B$2:$N$46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5" l="1"/>
  <c r="L14" i="5" s="1"/>
  <c r="F11" i="5"/>
  <c r="L11" i="5" s="1"/>
  <c r="F8" i="5"/>
  <c r="L8" i="5" s="1"/>
  <c r="F7" i="5"/>
  <c r="L7" i="5" s="1"/>
  <c r="L4" i="5" l="1"/>
</calcChain>
</file>

<file path=xl/sharedStrings.xml><?xml version="1.0" encoding="utf-8"?>
<sst xmlns="http://schemas.openxmlformats.org/spreadsheetml/2006/main" count="267" uniqueCount="159">
  <si>
    <t>No.</t>
    <phoneticPr fontId="1"/>
  </si>
  <si>
    <t>備考</t>
    <rPh sb="0" eb="2">
      <t>ビコウ</t>
    </rPh>
    <phoneticPr fontId="1"/>
  </si>
  <si>
    <t>■技術的難易度の目安</t>
    <rPh sb="1" eb="4">
      <t>ギジュツテキ</t>
    </rPh>
    <rPh sb="4" eb="7">
      <t>ナンイド</t>
    </rPh>
    <rPh sb="8" eb="10">
      <t>メヤス</t>
    </rPh>
    <phoneticPr fontId="1"/>
  </si>
  <si>
    <t>課題レッグ</t>
    <rPh sb="0" eb="2">
      <t>カダイ</t>
    </rPh>
    <phoneticPr fontId="1"/>
  </si>
  <si>
    <t>L1</t>
    <phoneticPr fontId="1"/>
  </si>
  <si>
    <t>L2</t>
    <phoneticPr fontId="1"/>
  </si>
  <si>
    <t>L3</t>
    <phoneticPr fontId="1"/>
  </si>
  <si>
    <t>L4</t>
    <phoneticPr fontId="1"/>
  </si>
  <si>
    <t>L5</t>
    <phoneticPr fontId="1"/>
  </si>
  <si>
    <t>L6</t>
    <phoneticPr fontId="1"/>
  </si>
  <si>
    <t>L7</t>
    <phoneticPr fontId="1"/>
  </si>
  <si>
    <t>L8</t>
    <phoneticPr fontId="1"/>
  </si>
  <si>
    <t>L9</t>
    <phoneticPr fontId="1"/>
  </si>
  <si>
    <t>L10</t>
    <phoneticPr fontId="1"/>
  </si>
  <si>
    <t>L11</t>
    <phoneticPr fontId="1"/>
  </si>
  <si>
    <t>L12</t>
    <phoneticPr fontId="1"/>
  </si>
  <si>
    <t>L13</t>
    <phoneticPr fontId="1"/>
  </si>
  <si>
    <t>L14</t>
    <phoneticPr fontId="1"/>
  </si>
  <si>
    <t>内容</t>
    <rPh sb="0" eb="2">
      <t>ナイヨウ</t>
    </rPh>
    <phoneticPr fontId="1"/>
  </si>
  <si>
    <t>現在居る道を正しい方向にたどればコントロールに到達する</t>
    <rPh sb="0" eb="2">
      <t>ゲンザイ</t>
    </rPh>
    <rPh sb="2" eb="3">
      <t>イ</t>
    </rPh>
    <rPh sb="4" eb="5">
      <t>ミチ</t>
    </rPh>
    <rPh sb="6" eb="7">
      <t>タダ</t>
    </rPh>
    <rPh sb="9" eb="11">
      <t>ホウコウ</t>
    </rPh>
    <rPh sb="23" eb="25">
      <t>トウタツ</t>
    </rPh>
    <phoneticPr fontId="1"/>
  </si>
  <si>
    <t>コントロールで次に進む道を選択する</t>
    <rPh sb="7" eb="8">
      <t>ツギ</t>
    </rPh>
    <rPh sb="9" eb="10">
      <t>スス</t>
    </rPh>
    <rPh sb="11" eb="12">
      <t>ミチ</t>
    </rPh>
    <rPh sb="13" eb="15">
      <t>センタク</t>
    </rPh>
    <phoneticPr fontId="1"/>
  </si>
  <si>
    <t>コントロールの無い道の分岐で正しい道を選択する</t>
    <rPh sb="7" eb="8">
      <t>ナ</t>
    </rPh>
    <rPh sb="9" eb="10">
      <t>ミチ</t>
    </rPh>
    <rPh sb="11" eb="13">
      <t>ブンキ</t>
    </rPh>
    <rPh sb="14" eb="15">
      <t>タダ</t>
    </rPh>
    <rPh sb="17" eb="18">
      <t>ミチ</t>
    </rPh>
    <rPh sb="19" eb="21">
      <t>センタク</t>
    </rPh>
    <phoneticPr fontId="1"/>
  </si>
  <si>
    <t>道から少し離れた視認容易な特徴物にコントロールが置かれる</t>
    <rPh sb="0" eb="1">
      <t>ミチ</t>
    </rPh>
    <rPh sb="3" eb="4">
      <t>スコ</t>
    </rPh>
    <rPh sb="5" eb="6">
      <t>ハナ</t>
    </rPh>
    <rPh sb="8" eb="10">
      <t>シニン</t>
    </rPh>
    <rPh sb="10" eb="12">
      <t>ヨウイ</t>
    </rPh>
    <rPh sb="13" eb="15">
      <t>トクチョウ</t>
    </rPh>
    <rPh sb="15" eb="16">
      <t>ブツ</t>
    </rPh>
    <rPh sb="24" eb="25">
      <t>オ</t>
    </rPh>
    <phoneticPr fontId="1"/>
  </si>
  <si>
    <t>明瞭でまず外れることのない小川などの線状特徴物をたどる</t>
    <rPh sb="0" eb="2">
      <t>メイリョウ</t>
    </rPh>
    <rPh sb="5" eb="6">
      <t>ハズ</t>
    </rPh>
    <rPh sb="13" eb="15">
      <t>オガワ</t>
    </rPh>
    <rPh sb="18" eb="20">
      <t>センジョウ</t>
    </rPh>
    <rPh sb="20" eb="22">
      <t>トクチョウ</t>
    </rPh>
    <rPh sb="22" eb="23">
      <t>ブツ</t>
    </rPh>
    <phoneticPr fontId="1"/>
  </si>
  <si>
    <t>あまり明瞭でなく、外れる可能性のある複数の線状特徴物をたどる</t>
    <rPh sb="3" eb="5">
      <t>メイリョウ</t>
    </rPh>
    <rPh sb="9" eb="10">
      <t>ハズ</t>
    </rPh>
    <rPh sb="12" eb="15">
      <t>カノウセイ</t>
    </rPh>
    <rPh sb="18" eb="20">
      <t>フクスウ</t>
    </rPh>
    <rPh sb="21" eb="23">
      <t>センジョウ</t>
    </rPh>
    <rPh sb="23" eb="25">
      <t>トクチョウ</t>
    </rPh>
    <rPh sb="25" eb="26">
      <t>ブツ</t>
    </rPh>
    <phoneticPr fontId="1"/>
  </si>
  <si>
    <t>道以外の線状特徴物から視認可能な特徴物にコントロールが置かれる</t>
    <rPh sb="0" eb="1">
      <t>ミチ</t>
    </rPh>
    <rPh sb="1" eb="3">
      <t>イガイ</t>
    </rPh>
    <rPh sb="4" eb="6">
      <t>センジョウ</t>
    </rPh>
    <rPh sb="6" eb="8">
      <t>トクチョウ</t>
    </rPh>
    <rPh sb="8" eb="9">
      <t>ブツ</t>
    </rPh>
    <rPh sb="11" eb="13">
      <t>シニン</t>
    </rPh>
    <rPh sb="13" eb="15">
      <t>カノウ</t>
    </rPh>
    <rPh sb="16" eb="18">
      <t>トクチョウ</t>
    </rPh>
    <rPh sb="18" eb="19">
      <t>ブツ</t>
    </rPh>
    <rPh sb="27" eb="28">
      <t>オ</t>
    </rPh>
    <phoneticPr fontId="1"/>
  </si>
  <si>
    <t>尾根線、谷線をたどる</t>
    <rPh sb="0" eb="2">
      <t>オネ</t>
    </rPh>
    <rPh sb="2" eb="3">
      <t>セン</t>
    </rPh>
    <rPh sb="4" eb="5">
      <t>タニ</t>
    </rPh>
    <rPh sb="5" eb="6">
      <t>セン</t>
    </rPh>
    <phoneticPr fontId="1"/>
  </si>
  <si>
    <t>大きな特徴物に向かって直進する</t>
    <rPh sb="0" eb="1">
      <t>オオ</t>
    </rPh>
    <rPh sb="3" eb="5">
      <t>トクチョウ</t>
    </rPh>
    <rPh sb="5" eb="6">
      <t>ブツ</t>
    </rPh>
    <rPh sb="7" eb="8">
      <t>ム</t>
    </rPh>
    <rPh sb="11" eb="13">
      <t>チョクシン</t>
    </rPh>
    <phoneticPr fontId="1"/>
  </si>
  <si>
    <t>アタックポイントからの確実な直進が求められる</t>
    <rPh sb="11" eb="13">
      <t>カクジツ</t>
    </rPh>
    <rPh sb="14" eb="16">
      <t>チョクシン</t>
    </rPh>
    <rPh sb="17" eb="18">
      <t>モト</t>
    </rPh>
    <phoneticPr fontId="1"/>
  </si>
  <si>
    <t>複数の同型地形から正しい物を選択する</t>
    <rPh sb="0" eb="2">
      <t>フクスウ</t>
    </rPh>
    <rPh sb="3" eb="5">
      <t>ドウケイ</t>
    </rPh>
    <rPh sb="5" eb="7">
      <t>チケイ</t>
    </rPh>
    <rPh sb="9" eb="10">
      <t>タダ</t>
    </rPh>
    <rPh sb="12" eb="13">
      <t>モノ</t>
    </rPh>
    <rPh sb="14" eb="16">
      <t>センタク</t>
    </rPh>
    <phoneticPr fontId="1"/>
  </si>
  <si>
    <t>小さな特徴物（点状特徴物）をつないで進む</t>
    <rPh sb="0" eb="1">
      <t>チイ</t>
    </rPh>
    <rPh sb="3" eb="5">
      <t>トクチョウ</t>
    </rPh>
    <rPh sb="5" eb="6">
      <t>ブツ</t>
    </rPh>
    <rPh sb="7" eb="9">
      <t>テンジョウ</t>
    </rPh>
    <rPh sb="9" eb="11">
      <t>トクチョウ</t>
    </rPh>
    <rPh sb="11" eb="12">
      <t>ブツ</t>
    </rPh>
    <rPh sb="18" eb="19">
      <t>スス</t>
    </rPh>
    <phoneticPr fontId="1"/>
  </si>
  <si>
    <t>高さを維持しながら走る</t>
    <rPh sb="0" eb="1">
      <t>タカ</t>
    </rPh>
    <rPh sb="3" eb="5">
      <t>イジ</t>
    </rPh>
    <rPh sb="9" eb="10">
      <t>ハシ</t>
    </rPh>
    <phoneticPr fontId="1"/>
  </si>
  <si>
    <t>斜面で方向を維持する</t>
    <rPh sb="0" eb="2">
      <t>シャメン</t>
    </rPh>
    <rPh sb="3" eb="5">
      <t>ホウコウ</t>
    </rPh>
    <rPh sb="6" eb="8">
      <t>イジ</t>
    </rPh>
    <phoneticPr fontId="1"/>
  </si>
  <si>
    <r>
      <rPr>
        <sz val="10"/>
        <color theme="1"/>
        <rFont val="ＭＳ Ｐゴシック"/>
        <family val="3"/>
        <charset val="128"/>
      </rPr>
      <t>✓</t>
    </r>
    <phoneticPr fontId="1"/>
  </si>
  <si>
    <r>
      <rPr>
        <u val="singleAccounting"/>
        <sz val="10"/>
        <color theme="1"/>
        <rFont val="ＭＳ Ｐゴシック"/>
        <family val="3"/>
        <charset val="128"/>
      </rPr>
      <t>レベル</t>
    </r>
    <r>
      <rPr>
        <u val="singleAccounting"/>
        <sz val="10"/>
        <color theme="1"/>
        <rFont val="Arial"/>
        <family val="2"/>
      </rPr>
      <t>5</t>
    </r>
    <phoneticPr fontId="1"/>
  </si>
  <si>
    <r>
      <rPr>
        <sz val="10"/>
        <color theme="1"/>
        <rFont val="ＭＳ Ｐゴシック"/>
        <family val="3"/>
        <charset val="128"/>
      </rPr>
      <t>✓</t>
    </r>
    <phoneticPr fontId="1"/>
  </si>
  <si>
    <r>
      <rPr>
        <u val="singleAccounting"/>
        <sz val="10"/>
        <color theme="1"/>
        <rFont val="ＭＳ Ｐゴシック"/>
        <family val="3"/>
        <charset val="128"/>
      </rPr>
      <t>レベル</t>
    </r>
    <r>
      <rPr>
        <u val="singleAccounting"/>
        <sz val="10"/>
        <color theme="1"/>
        <rFont val="Arial"/>
        <family val="2"/>
      </rPr>
      <t>1</t>
    </r>
    <phoneticPr fontId="1"/>
  </si>
  <si>
    <r>
      <rPr>
        <u val="singleAccounting"/>
        <sz val="10"/>
        <color theme="1"/>
        <rFont val="ＭＳ Ｐゴシック"/>
        <family val="3"/>
        <charset val="128"/>
      </rPr>
      <t>レベル</t>
    </r>
    <r>
      <rPr>
        <u val="singleAccounting"/>
        <sz val="10"/>
        <color theme="1"/>
        <rFont val="Arial"/>
        <family val="2"/>
      </rPr>
      <t>2</t>
    </r>
    <phoneticPr fontId="1"/>
  </si>
  <si>
    <r>
      <rPr>
        <u val="singleAccounting"/>
        <sz val="10"/>
        <color theme="1"/>
        <rFont val="ＭＳ Ｐゴシック"/>
        <family val="3"/>
        <charset val="128"/>
      </rPr>
      <t>レベル</t>
    </r>
    <r>
      <rPr>
        <u val="singleAccounting"/>
        <sz val="10"/>
        <color theme="1"/>
        <rFont val="Arial"/>
        <family val="2"/>
      </rPr>
      <t>3</t>
    </r>
    <phoneticPr fontId="1"/>
  </si>
  <si>
    <r>
      <rPr>
        <u val="singleAccounting"/>
        <sz val="10"/>
        <color theme="1"/>
        <rFont val="ＭＳ Ｐゴシック"/>
        <family val="3"/>
        <charset val="128"/>
      </rPr>
      <t>レベル</t>
    </r>
    <r>
      <rPr>
        <u val="singleAccounting"/>
        <sz val="10"/>
        <color theme="1"/>
        <rFont val="Arial"/>
        <family val="2"/>
      </rPr>
      <t>4</t>
    </r>
    <phoneticPr fontId="1"/>
  </si>
  <si>
    <r>
      <rPr>
        <u val="singleAccounting"/>
        <sz val="10"/>
        <color theme="1"/>
        <rFont val="ＭＳ Ｐゴシック"/>
        <family val="3"/>
        <charset val="128"/>
      </rPr>
      <t>レベル</t>
    </r>
    <r>
      <rPr>
        <u val="singleAccounting"/>
        <sz val="10"/>
        <color theme="1"/>
        <rFont val="Arial"/>
        <family val="2"/>
      </rPr>
      <t>6</t>
    </r>
    <phoneticPr fontId="1"/>
  </si>
  <si>
    <t>longA</t>
    <phoneticPr fontId="1"/>
  </si>
  <si>
    <t>longB</t>
    <phoneticPr fontId="1"/>
  </si>
  <si>
    <t>circuitC</t>
    <phoneticPr fontId="1"/>
  </si>
  <si>
    <t>circuitD</t>
    <phoneticPr fontId="1"/>
  </si>
  <si>
    <t>circuitA</t>
    <phoneticPr fontId="1"/>
  </si>
  <si>
    <t>circuitB</t>
    <phoneticPr fontId="1"/>
  </si>
  <si>
    <t>kidsA</t>
    <phoneticPr fontId="1"/>
  </si>
  <si>
    <t>kidsB</t>
    <phoneticPr fontId="1"/>
  </si>
  <si>
    <t>middleA</t>
    <phoneticPr fontId="1"/>
  </si>
  <si>
    <t>middleB</t>
    <phoneticPr fontId="1"/>
  </si>
  <si>
    <r>
      <rPr>
        <u val="singleAccounting"/>
        <sz val="8"/>
        <color theme="0"/>
        <rFont val="ＭＳ Ｐゴシック"/>
        <family val="3"/>
        <charset val="128"/>
      </rPr>
      <t>メニュー名</t>
    </r>
    <rPh sb="4" eb="5">
      <t>メイ</t>
    </rPh>
    <phoneticPr fontId="1"/>
  </si>
  <si>
    <r>
      <rPr>
        <u val="singleAccounting"/>
        <sz val="8"/>
        <color theme="0"/>
        <rFont val="ＭＳ Ｐゴシック"/>
        <family val="3"/>
        <charset val="128"/>
      </rPr>
      <t>レベル</t>
    </r>
    <phoneticPr fontId="1"/>
  </si>
  <si>
    <r>
      <rPr>
        <u val="singleAccounting"/>
        <sz val="8"/>
        <color theme="0"/>
        <rFont val="ＭＳ Ｐゴシック"/>
        <family val="3"/>
        <charset val="128"/>
      </rPr>
      <t>距離（</t>
    </r>
    <r>
      <rPr>
        <u val="singleAccounting"/>
        <sz val="8"/>
        <color theme="0"/>
        <rFont val="Arial"/>
        <family val="2"/>
      </rPr>
      <t>km</t>
    </r>
    <r>
      <rPr>
        <u val="singleAccounting"/>
        <sz val="8"/>
        <color theme="0"/>
        <rFont val="ＭＳ Ｐゴシック"/>
        <family val="3"/>
        <charset val="128"/>
      </rPr>
      <t>）</t>
    </r>
    <rPh sb="0" eb="2">
      <t>キョリ</t>
    </rPh>
    <phoneticPr fontId="1"/>
  </si>
  <si>
    <r>
      <rPr>
        <u val="singleAccounting"/>
        <sz val="8"/>
        <color theme="0"/>
        <rFont val="ＭＳ Ｐゴシック"/>
        <family val="3"/>
        <charset val="128"/>
      </rPr>
      <t>登距離（</t>
    </r>
    <r>
      <rPr>
        <u val="singleAccounting"/>
        <sz val="8"/>
        <color theme="0"/>
        <rFont val="Arial"/>
        <family val="2"/>
      </rPr>
      <t>m</t>
    </r>
    <r>
      <rPr>
        <u val="singleAccounting"/>
        <sz val="8"/>
        <color theme="0"/>
        <rFont val="ＭＳ Ｐゴシック"/>
        <family val="3"/>
        <charset val="128"/>
      </rPr>
      <t>）</t>
    </r>
    <rPh sb="0" eb="1">
      <t>トウ</t>
    </rPh>
    <rPh sb="1" eb="3">
      <t>キョリ</t>
    </rPh>
    <phoneticPr fontId="1"/>
  </si>
  <si>
    <r>
      <rPr>
        <u val="singleAccounting"/>
        <sz val="8"/>
        <color theme="0"/>
        <rFont val="ＭＳ Ｐゴシック"/>
        <family val="3"/>
        <charset val="128"/>
      </rPr>
      <t>駐車場～
スタート（</t>
    </r>
    <r>
      <rPr>
        <u val="singleAccounting"/>
        <sz val="8"/>
        <color theme="0"/>
        <rFont val="Arial"/>
        <family val="2"/>
      </rPr>
      <t>km</t>
    </r>
    <r>
      <rPr>
        <u val="singleAccounting"/>
        <sz val="8"/>
        <color theme="0"/>
        <rFont val="ＭＳ Ｐゴシック"/>
        <family val="3"/>
        <charset val="128"/>
      </rPr>
      <t>）</t>
    </r>
    <rPh sb="0" eb="3">
      <t>チュウシャジョウ</t>
    </rPh>
    <phoneticPr fontId="1"/>
  </si>
  <si>
    <r>
      <rPr>
        <u val="singleAccounting"/>
        <sz val="8"/>
        <color theme="0"/>
        <rFont val="ＭＳ Ｐゴシック"/>
        <family val="3"/>
        <charset val="128"/>
      </rPr>
      <t>フィニッシュ～
駐車場（</t>
    </r>
    <r>
      <rPr>
        <u val="singleAccounting"/>
        <sz val="8"/>
        <color theme="0"/>
        <rFont val="Arial"/>
        <family val="2"/>
      </rPr>
      <t>km</t>
    </r>
    <r>
      <rPr>
        <u val="singleAccounting"/>
        <sz val="8"/>
        <color theme="0"/>
        <rFont val="ＭＳ Ｐゴシック"/>
        <family val="3"/>
        <charset val="128"/>
      </rPr>
      <t>）</t>
    </r>
    <rPh sb="8" eb="11">
      <t>チュウシャジョウ</t>
    </rPh>
    <phoneticPr fontId="1"/>
  </si>
  <si>
    <t>コントロール
（個）</t>
    <rPh sb="8" eb="9">
      <t>コ</t>
    </rPh>
    <phoneticPr fontId="1"/>
  </si>
  <si>
    <t>登距離を抑えたミドルコース</t>
    <rPh sb="0" eb="1">
      <t>トウ</t>
    </rPh>
    <rPh sb="1" eb="3">
      <t>キョリ</t>
    </rPh>
    <rPh sb="4" eb="5">
      <t>オサ</t>
    </rPh>
    <phoneticPr fontId="1"/>
  </si>
  <si>
    <t>距離と登距離を抑えたミドルコース</t>
    <rPh sb="0" eb="2">
      <t>キョリ</t>
    </rPh>
    <rPh sb="3" eb="4">
      <t>トウ</t>
    </rPh>
    <rPh sb="4" eb="6">
      <t>キョリ</t>
    </rPh>
    <rPh sb="7" eb="8">
      <t>オサ</t>
    </rPh>
    <phoneticPr fontId="1"/>
  </si>
  <si>
    <t>複数の山塊を回る為登距離が多いミドルコース</t>
    <rPh sb="0" eb="2">
      <t>フクスウ</t>
    </rPh>
    <rPh sb="3" eb="5">
      <t>サンカイ</t>
    </rPh>
    <rPh sb="6" eb="7">
      <t>マワ</t>
    </rPh>
    <rPh sb="8" eb="9">
      <t>タメ</t>
    </rPh>
    <rPh sb="9" eb="10">
      <t>トウ</t>
    </rPh>
    <rPh sb="10" eb="12">
      <t>キョリ</t>
    </rPh>
    <rPh sb="13" eb="14">
      <t>オオ</t>
    </rPh>
    <phoneticPr fontId="1"/>
  </si>
  <si>
    <t>小学生や初級者向けのコース</t>
    <rPh sb="0" eb="3">
      <t>ショウガクセイ</t>
    </rPh>
    <rPh sb="4" eb="7">
      <t>ショキュウシャ</t>
    </rPh>
    <rPh sb="7" eb="8">
      <t>ム</t>
    </rPh>
    <phoneticPr fontId="1"/>
  </si>
  <si>
    <t>縮尺</t>
    <rPh sb="0" eb="2">
      <t>シュクシャク</t>
    </rPh>
    <phoneticPr fontId="1"/>
  </si>
  <si>
    <t>1:15000</t>
    <phoneticPr fontId="1"/>
  </si>
  <si>
    <t>1:10000</t>
  </si>
  <si>
    <t>1:10000</t>
    <phoneticPr fontId="1"/>
  </si>
  <si>
    <t>1:5000</t>
    <phoneticPr fontId="1"/>
  </si>
  <si>
    <t>「八ヶ岳レジャーセンター」</t>
    <rPh sb="1" eb="4">
      <t>ヤツガタケ</t>
    </rPh>
    <phoneticPr fontId="1"/>
  </si>
  <si>
    <r>
      <rPr>
        <b/>
        <sz val="12"/>
        <rFont val="ＭＳ Ｐゴシック"/>
        <family val="3"/>
        <charset val="128"/>
      </rPr>
      <t>■地図リスト</t>
    </r>
    <rPh sb="1" eb="3">
      <t>チズ</t>
    </rPh>
    <phoneticPr fontId="1"/>
  </si>
  <si>
    <t>本合宿の宿泊拠点である八ケ岳レジャーセンターに隣接するテレインです。平らな尾根を持ついくつかの尾根とその間の湿地で構成されるテレインです。</t>
    <rPh sb="0" eb="1">
      <t>ホン</t>
    </rPh>
    <rPh sb="1" eb="3">
      <t>ガッシュク</t>
    </rPh>
    <rPh sb="4" eb="6">
      <t>シュクハク</t>
    </rPh>
    <rPh sb="6" eb="8">
      <t>キョテン</t>
    </rPh>
    <rPh sb="11" eb="12">
      <t>ヤツガタ</t>
    </rPh>
    <rPh sb="23" eb="25">
      <t>リンセツ</t>
    </rPh>
    <rPh sb="34" eb="35">
      <t>タイ</t>
    </rPh>
    <rPh sb="37" eb="39">
      <t>オネ</t>
    </rPh>
    <rPh sb="40" eb="41">
      <t>モ</t>
    </rPh>
    <rPh sb="47" eb="49">
      <t>オネ</t>
    </rPh>
    <rPh sb="52" eb="53">
      <t>アイダ</t>
    </rPh>
    <rPh sb="54" eb="56">
      <t>シッチ</t>
    </rPh>
    <rPh sb="57" eb="59">
      <t>コウセイ</t>
    </rPh>
    <phoneticPr fontId="1"/>
  </si>
  <si>
    <t>ロングとミドルを中心としたメニューを用意しています。また初級者向けのコースも用意しています。</t>
    <rPh sb="8" eb="10">
      <t>チュウシン</t>
    </rPh>
    <rPh sb="18" eb="20">
      <t>ヨウイ</t>
    </rPh>
    <rPh sb="28" eb="31">
      <t>ショキュウシャ</t>
    </rPh>
    <rPh sb="31" eb="32">
      <t>ム</t>
    </rPh>
    <rPh sb="38" eb="40">
      <t>ヨウイ</t>
    </rPh>
    <phoneticPr fontId="1"/>
  </si>
  <si>
    <t>「八ヶ岳牧場」</t>
    <rPh sb="1" eb="4">
      <t>ヤツガタケ</t>
    </rPh>
    <rPh sb="4" eb="6">
      <t>ボクジョウ</t>
    </rPh>
    <phoneticPr fontId="1"/>
  </si>
  <si>
    <t>牧場に隣接する片斜面のテレインです。テレイン内の多くの部分に大きな岩や礫地が存在しています。</t>
    <rPh sb="0" eb="2">
      <t>ボクジョウ</t>
    </rPh>
    <rPh sb="3" eb="5">
      <t>リンセツ</t>
    </rPh>
    <rPh sb="7" eb="8">
      <t>カタ</t>
    </rPh>
    <rPh sb="8" eb="10">
      <t>シャメン</t>
    </rPh>
    <rPh sb="22" eb="23">
      <t>ナイ</t>
    </rPh>
    <rPh sb="24" eb="25">
      <t>オオ</t>
    </rPh>
    <rPh sb="27" eb="29">
      <t>ブブン</t>
    </rPh>
    <rPh sb="30" eb="31">
      <t>オオ</t>
    </rPh>
    <rPh sb="33" eb="34">
      <t>イワ</t>
    </rPh>
    <rPh sb="35" eb="36">
      <t>レキ</t>
    </rPh>
    <rPh sb="36" eb="37">
      <t>チ</t>
    </rPh>
    <rPh sb="38" eb="40">
      <t>ソンザイ</t>
    </rPh>
    <phoneticPr fontId="1"/>
  </si>
  <si>
    <t>ダウンヒル基調なミドルを中心としたメニューや直進練習の為のメニューを用意しています。</t>
    <rPh sb="5" eb="7">
      <t>キチョウ</t>
    </rPh>
    <rPh sb="12" eb="14">
      <t>チュウシン</t>
    </rPh>
    <rPh sb="22" eb="24">
      <t>チョクシン</t>
    </rPh>
    <rPh sb="24" eb="26">
      <t>レンシュウ</t>
    </rPh>
    <rPh sb="27" eb="28">
      <t>タメ</t>
    </rPh>
    <rPh sb="34" eb="36">
      <t>ヨウイ</t>
    </rPh>
    <phoneticPr fontId="1"/>
  </si>
  <si>
    <t>「信州八ヶ岳高原」</t>
    <rPh sb="1" eb="3">
      <t>シンシュウ</t>
    </rPh>
    <rPh sb="3" eb="6">
      <t>ヤツガタケ</t>
    </rPh>
    <rPh sb="6" eb="8">
      <t>コウゲン</t>
    </rPh>
    <phoneticPr fontId="1"/>
  </si>
  <si>
    <t>片斜面の地形の中にひとつ大きな沢の入ったテレインです。地形的な特徴は多くないものの、植生の変化に富んでいます。また、最近の伐採作業により造成道も多く存在しています。</t>
    <rPh sb="0" eb="1">
      <t>カタ</t>
    </rPh>
    <rPh sb="1" eb="3">
      <t>シャメン</t>
    </rPh>
    <rPh sb="4" eb="6">
      <t>チケイ</t>
    </rPh>
    <rPh sb="7" eb="8">
      <t>ナカ</t>
    </rPh>
    <rPh sb="12" eb="13">
      <t>オオ</t>
    </rPh>
    <rPh sb="15" eb="16">
      <t>サワ</t>
    </rPh>
    <rPh sb="17" eb="18">
      <t>ハイ</t>
    </rPh>
    <rPh sb="27" eb="30">
      <t>チケイテキ</t>
    </rPh>
    <rPh sb="31" eb="33">
      <t>トクチョウ</t>
    </rPh>
    <rPh sb="34" eb="35">
      <t>オオ</t>
    </rPh>
    <rPh sb="42" eb="44">
      <t>ショクセイ</t>
    </rPh>
    <rPh sb="45" eb="47">
      <t>ヘンカ</t>
    </rPh>
    <rPh sb="48" eb="49">
      <t>ト</t>
    </rPh>
    <rPh sb="58" eb="60">
      <t>サイキン</t>
    </rPh>
    <rPh sb="61" eb="63">
      <t>バッサイ</t>
    </rPh>
    <rPh sb="63" eb="65">
      <t>サギョウ</t>
    </rPh>
    <rPh sb="68" eb="70">
      <t>ゾウセイ</t>
    </rPh>
    <rPh sb="70" eb="71">
      <t>ドウ</t>
    </rPh>
    <rPh sb="72" eb="73">
      <t>オオ</t>
    </rPh>
    <rPh sb="74" eb="76">
      <t>ソンザイ</t>
    </rPh>
    <phoneticPr fontId="1"/>
  </si>
  <si>
    <t>マススタートを想定したメニューや、ナビゲーション難度を上げる為に道を抜いた地図を用いたメニューを用意しています。</t>
    <rPh sb="7" eb="9">
      <t>ソウテイ</t>
    </rPh>
    <rPh sb="24" eb="26">
      <t>ナンド</t>
    </rPh>
    <rPh sb="27" eb="28">
      <t>ア</t>
    </rPh>
    <rPh sb="30" eb="31">
      <t>タメ</t>
    </rPh>
    <rPh sb="32" eb="33">
      <t>ミチ</t>
    </rPh>
    <rPh sb="34" eb="35">
      <t>ヌ</t>
    </rPh>
    <rPh sb="37" eb="39">
      <t>チズ</t>
    </rPh>
    <rPh sb="40" eb="41">
      <t>モチ</t>
    </rPh>
    <rPh sb="48" eb="50">
      <t>ヨウイ</t>
    </rPh>
    <phoneticPr fontId="1"/>
  </si>
  <si>
    <t>注文数</t>
    <rPh sb="0" eb="3">
      <t>チュウモンスウ</t>
    </rPh>
    <phoneticPr fontId="1"/>
  </si>
  <si>
    <t>■地図代計算シート</t>
    <rPh sb="1" eb="3">
      <t>チズ</t>
    </rPh>
    <rPh sb="3" eb="4">
      <t>ダイ</t>
    </rPh>
    <rPh sb="4" eb="6">
      <t>ケイサン</t>
    </rPh>
    <phoneticPr fontId="1"/>
  </si>
  <si>
    <t>合計金額</t>
    <rPh sb="0" eb="2">
      <t>ゴウケイ</t>
    </rPh>
    <rPh sb="2" eb="4">
      <t>キンガク</t>
    </rPh>
    <phoneticPr fontId="1"/>
  </si>
  <si>
    <t>1:10000</t>
    <phoneticPr fontId="1"/>
  </si>
  <si>
    <t>middleA</t>
    <phoneticPr fontId="1"/>
  </si>
  <si>
    <t>middleB</t>
    <phoneticPr fontId="1"/>
  </si>
  <si>
    <t>middleC</t>
    <phoneticPr fontId="1"/>
  </si>
  <si>
    <t>middleD</t>
    <phoneticPr fontId="1"/>
  </si>
  <si>
    <t>circuitA</t>
    <phoneticPr fontId="1"/>
  </si>
  <si>
    <t>circuitE</t>
    <phoneticPr fontId="1"/>
  </si>
  <si>
    <t>circuitF</t>
    <phoneticPr fontId="1"/>
  </si>
  <si>
    <t>ミドル男子エリートクラスに向けた練習を想定したコース</t>
    <rPh sb="3" eb="5">
      <t>ダンシ</t>
    </rPh>
    <rPh sb="13" eb="14">
      <t>ム</t>
    </rPh>
    <rPh sb="16" eb="18">
      <t>レンシュウ</t>
    </rPh>
    <rPh sb="19" eb="21">
      <t>ソウテイ</t>
    </rPh>
    <phoneticPr fontId="1"/>
  </si>
  <si>
    <t>ミドル女子エリートクラスに向けた練習を想定したコース</t>
    <rPh sb="3" eb="5">
      <t>ジョシ</t>
    </rPh>
    <rPh sb="13" eb="14">
      <t>ム</t>
    </rPh>
    <rPh sb="16" eb="18">
      <t>レンシュウ</t>
    </rPh>
    <rPh sb="19" eb="21">
      <t>ソウテイ</t>
    </rPh>
    <phoneticPr fontId="1"/>
  </si>
  <si>
    <r>
      <rPr>
        <sz val="10"/>
        <color theme="1"/>
        <rFont val="ＭＳ Ｐゴシック"/>
        <family val="3"/>
        <charset val="128"/>
      </rPr>
      <t>ミドル男子</t>
    </r>
    <r>
      <rPr>
        <sz val="10"/>
        <color theme="1"/>
        <rFont val="Arial"/>
        <family val="2"/>
      </rPr>
      <t>20A</t>
    </r>
    <r>
      <rPr>
        <sz val="10"/>
        <color theme="1"/>
        <rFont val="ＭＳ Ｐゴシック"/>
        <family val="3"/>
        <charset val="128"/>
      </rPr>
      <t>クラスに向けた練習を想定したコース</t>
    </r>
    <rPh sb="3" eb="5">
      <t>ダンシ</t>
    </rPh>
    <rPh sb="12" eb="13">
      <t>ム</t>
    </rPh>
    <rPh sb="15" eb="17">
      <t>レンシュウ</t>
    </rPh>
    <rPh sb="18" eb="20">
      <t>ソウテイ</t>
    </rPh>
    <phoneticPr fontId="1"/>
  </si>
  <si>
    <r>
      <rPr>
        <sz val="10"/>
        <color theme="1"/>
        <rFont val="ＭＳ Ｐゴシック"/>
        <family val="3"/>
        <charset val="128"/>
      </rPr>
      <t>ミドル女子</t>
    </r>
    <r>
      <rPr>
        <sz val="10"/>
        <color theme="1"/>
        <rFont val="Arial"/>
        <family val="2"/>
      </rPr>
      <t>20A</t>
    </r>
    <r>
      <rPr>
        <sz val="10"/>
        <color theme="1"/>
        <rFont val="ＭＳ Ｐゴシック"/>
        <family val="3"/>
        <charset val="128"/>
      </rPr>
      <t>クラスに向けた練習を想定したコース</t>
    </r>
    <rPh sb="3" eb="5">
      <t>ジョシ</t>
    </rPh>
    <rPh sb="12" eb="13">
      <t>ム</t>
    </rPh>
    <rPh sb="15" eb="17">
      <t>レンシュウ</t>
    </rPh>
    <rPh sb="18" eb="20">
      <t>ソウテイ</t>
    </rPh>
    <phoneticPr fontId="1"/>
  </si>
  <si>
    <t>直進練習を想定したコース。途中で駐車場付近を通過します</t>
    <rPh sb="0" eb="2">
      <t>チョクシン</t>
    </rPh>
    <rPh sb="2" eb="4">
      <t>レンシュウ</t>
    </rPh>
    <rPh sb="5" eb="7">
      <t>ソウテイ</t>
    </rPh>
    <rPh sb="13" eb="15">
      <t>トチュウ</t>
    </rPh>
    <rPh sb="16" eb="19">
      <t>チュウシャジョウ</t>
    </rPh>
    <rPh sb="19" eb="21">
      <t>フキン</t>
    </rPh>
    <rPh sb="22" eb="24">
      <t>ツウカ</t>
    </rPh>
    <phoneticPr fontId="1"/>
  </si>
  <si>
    <r>
      <rPr>
        <sz val="10"/>
        <color theme="1"/>
        <rFont val="ＭＳ Ｐゴシック"/>
        <family val="3"/>
        <charset val="128"/>
      </rPr>
      <t>道を抜いた地図。コースは</t>
    </r>
    <r>
      <rPr>
        <sz val="10"/>
        <color theme="1"/>
        <rFont val="Arial"/>
        <family val="2"/>
      </rPr>
      <t>CircuitA</t>
    </r>
    <r>
      <rPr>
        <sz val="10"/>
        <color theme="1"/>
        <rFont val="ＭＳ Ｐゴシック"/>
        <family val="3"/>
        <charset val="128"/>
      </rPr>
      <t>と同様</t>
    </r>
    <rPh sb="21" eb="23">
      <t>ドウヨウ</t>
    </rPh>
    <phoneticPr fontId="1"/>
  </si>
  <si>
    <r>
      <rPr>
        <sz val="10"/>
        <color theme="1"/>
        <rFont val="ＭＳ Ｐゴシック"/>
        <family val="3"/>
        <charset val="128"/>
      </rPr>
      <t>道を抜いた地図。コースは</t>
    </r>
    <r>
      <rPr>
        <sz val="10"/>
        <color theme="1"/>
        <rFont val="Arial"/>
        <family val="2"/>
      </rPr>
      <t>CircuitB</t>
    </r>
    <r>
      <rPr>
        <sz val="10"/>
        <color theme="1"/>
        <rFont val="ＭＳ Ｐゴシック"/>
        <family val="3"/>
        <charset val="128"/>
      </rPr>
      <t>と同様</t>
    </r>
    <rPh sb="21" eb="23">
      <t>ドウヨウ</t>
    </rPh>
    <phoneticPr fontId="1"/>
  </si>
  <si>
    <t>直進練習を想定したコース。直進距離は短い</t>
    <rPh sb="0" eb="2">
      <t>チョクシン</t>
    </rPh>
    <rPh sb="2" eb="4">
      <t>レンシュウ</t>
    </rPh>
    <rPh sb="5" eb="7">
      <t>ソウテイ</t>
    </rPh>
    <rPh sb="13" eb="15">
      <t>チョクシン</t>
    </rPh>
    <rPh sb="15" eb="17">
      <t>キョリ</t>
    </rPh>
    <rPh sb="18" eb="19">
      <t>ミジカ</t>
    </rPh>
    <phoneticPr fontId="1"/>
  </si>
  <si>
    <t>massstartMA</t>
    <phoneticPr fontId="1"/>
  </si>
  <si>
    <t>massstartMB</t>
    <phoneticPr fontId="1"/>
  </si>
  <si>
    <t>massstartMC</t>
    <phoneticPr fontId="1"/>
  </si>
  <si>
    <t>massstartWA</t>
    <phoneticPr fontId="1"/>
  </si>
  <si>
    <t>massstartWB</t>
    <phoneticPr fontId="1"/>
  </si>
  <si>
    <t>massstartWC</t>
    <phoneticPr fontId="1"/>
  </si>
  <si>
    <t>massstartMFA</t>
    <phoneticPr fontId="1"/>
  </si>
  <si>
    <t>massstartMFB</t>
    <phoneticPr fontId="1"/>
  </si>
  <si>
    <t>massstartWFA</t>
    <phoneticPr fontId="1"/>
  </si>
  <si>
    <t>massstartWFB</t>
  </si>
  <si>
    <t>circuitC</t>
    <phoneticPr fontId="1"/>
  </si>
  <si>
    <r>
      <rPr>
        <sz val="10"/>
        <color theme="1"/>
        <rFont val="ＭＳ Ｐゴシック"/>
        <family val="3"/>
        <charset val="128"/>
      </rPr>
      <t>主催者からの返信を持ってトレーニング</t>
    </r>
    <r>
      <rPr>
        <sz val="10"/>
        <color theme="1"/>
        <rFont val="Arial"/>
        <family val="2"/>
      </rPr>
      <t>/</t>
    </r>
    <r>
      <rPr>
        <sz val="10"/>
        <color theme="1"/>
        <rFont val="ＭＳ Ｐゴシック"/>
        <family val="3"/>
        <charset val="128"/>
      </rPr>
      <t>宿泊の受付完了</t>
    </r>
    <rPh sb="0" eb="3">
      <t>シュサイシャ</t>
    </rPh>
    <rPh sb="6" eb="8">
      <t>ヘンシン</t>
    </rPh>
    <rPh sb="9" eb="10">
      <t>モ</t>
    </rPh>
    <rPh sb="19" eb="21">
      <t>シュクハク</t>
    </rPh>
    <rPh sb="22" eb="24">
      <t>ウケツケ</t>
    </rPh>
    <rPh sb="24" eb="26">
      <t>カンリョウ</t>
    </rPh>
    <phoneticPr fontId="1"/>
  </si>
  <si>
    <r>
      <rPr>
        <b/>
        <sz val="10"/>
        <color theme="1"/>
        <rFont val="ＭＳ Ｐゴシック"/>
        <family val="3"/>
        <charset val="128"/>
      </rPr>
      <t>申し込みの流れ</t>
    </r>
    <rPh sb="0" eb="1">
      <t>モウ</t>
    </rPh>
    <rPh sb="2" eb="3">
      <t>コ</t>
    </rPh>
    <rPh sb="5" eb="6">
      <t>ナガ</t>
    </rPh>
    <phoneticPr fontId="1"/>
  </si>
  <si>
    <r>
      <rPr>
        <b/>
        <sz val="10"/>
        <color theme="1"/>
        <rFont val="ＭＳ Ｐゴシック"/>
        <family val="3"/>
        <charset val="128"/>
      </rPr>
      <t>申し込みにあたっての注意事項</t>
    </r>
    <rPh sb="0" eb="1">
      <t>モウ</t>
    </rPh>
    <rPh sb="2" eb="3">
      <t>コ</t>
    </rPh>
    <rPh sb="10" eb="12">
      <t>チュウイ</t>
    </rPh>
    <rPh sb="12" eb="14">
      <t>ジコウ</t>
    </rPh>
    <phoneticPr fontId="1"/>
  </si>
  <si>
    <r>
      <rPr>
        <sz val="10"/>
        <color theme="1"/>
        <rFont val="ＭＳ Ｐゴシック"/>
        <family val="3"/>
        <charset val="128"/>
      </rPr>
      <t>「</t>
    </r>
    <r>
      <rPr>
        <sz val="10"/>
        <color theme="1"/>
        <rFont val="Arial"/>
        <family val="2"/>
      </rPr>
      <t>LEVEL</t>
    </r>
    <r>
      <rPr>
        <sz val="10"/>
        <color theme="1"/>
        <rFont val="ＭＳ Ｐゴシック"/>
        <family val="3"/>
        <charset val="128"/>
      </rPr>
      <t>」シートで各コースの技術的難易度を確認</t>
    </r>
    <rPh sb="11" eb="12">
      <t>カク</t>
    </rPh>
    <rPh sb="16" eb="19">
      <t>ギジュツテキ</t>
    </rPh>
    <rPh sb="19" eb="22">
      <t>ナンイド</t>
    </rPh>
    <rPh sb="23" eb="25">
      <t>カクニン</t>
    </rPh>
    <phoneticPr fontId="1"/>
  </si>
  <si>
    <r>
      <rPr>
        <sz val="10"/>
        <color theme="1"/>
        <rFont val="ＭＳ Ｐゴシック"/>
        <family val="3"/>
        <charset val="128"/>
      </rPr>
      <t>「</t>
    </r>
    <r>
      <rPr>
        <sz val="10"/>
        <color theme="1"/>
        <rFont val="Arial"/>
        <family val="2"/>
      </rPr>
      <t>LIST</t>
    </r>
    <r>
      <rPr>
        <sz val="10"/>
        <color theme="1"/>
        <rFont val="ＭＳ Ｐゴシック"/>
        <family val="3"/>
        <charset val="128"/>
      </rPr>
      <t>」シートで各テレインのメニュー内容を確認後、</t>
    </r>
    <r>
      <rPr>
        <sz val="10"/>
        <color theme="1"/>
        <rFont val="Arial"/>
        <family val="2"/>
      </rPr>
      <t>E</t>
    </r>
    <r>
      <rPr>
        <sz val="10"/>
        <color theme="1"/>
        <rFont val="ＭＳ Ｐゴシック"/>
        <family val="3"/>
        <charset val="128"/>
      </rPr>
      <t>列の「注文数」を入力</t>
    </r>
    <rPh sb="10" eb="11">
      <t>カク</t>
    </rPh>
    <rPh sb="20" eb="22">
      <t>ナイヨウ</t>
    </rPh>
    <rPh sb="23" eb="25">
      <t>カクニン</t>
    </rPh>
    <rPh sb="25" eb="26">
      <t>ゴ</t>
    </rPh>
    <rPh sb="28" eb="29">
      <t>レツ</t>
    </rPh>
    <rPh sb="31" eb="34">
      <t>チュウモンスウ</t>
    </rPh>
    <rPh sb="36" eb="38">
      <t>ニュウリョク</t>
    </rPh>
    <phoneticPr fontId="1"/>
  </si>
  <si>
    <r>
      <rPr>
        <sz val="10"/>
        <color theme="1"/>
        <rFont val="ＭＳ Ｐゴシック"/>
        <family val="3"/>
        <charset val="128"/>
      </rPr>
      <t>「</t>
    </r>
    <r>
      <rPr>
        <sz val="10"/>
        <color theme="1"/>
        <rFont val="Arial"/>
        <family val="2"/>
      </rPr>
      <t>CHECK</t>
    </r>
    <r>
      <rPr>
        <sz val="10"/>
        <color theme="1"/>
        <rFont val="ＭＳ Ｐゴシック"/>
        <family val="3"/>
        <charset val="128"/>
      </rPr>
      <t>」シートで地図の代金確認</t>
    </r>
    <rPh sb="11" eb="13">
      <t>チズ</t>
    </rPh>
    <rPh sb="14" eb="16">
      <t>ダイキン</t>
    </rPh>
    <rPh sb="16" eb="18">
      <t>カクニン</t>
    </rPh>
    <phoneticPr fontId="1"/>
  </si>
  <si>
    <r>
      <rPr>
        <b/>
        <sz val="12"/>
        <color theme="0"/>
        <rFont val="ＭＳ Ｐゴシック"/>
        <family val="3"/>
        <charset val="128"/>
      </rPr>
      <t>トータスゴールデンキャンプ</t>
    </r>
    <r>
      <rPr>
        <b/>
        <sz val="12"/>
        <color theme="0"/>
        <rFont val="Arial"/>
        <family val="2"/>
      </rPr>
      <t>2017</t>
    </r>
    <phoneticPr fontId="1"/>
  </si>
  <si>
    <r>
      <rPr>
        <b/>
        <sz val="12"/>
        <color theme="0"/>
        <rFont val="ＭＳ Ｐゴシック"/>
        <family val="3"/>
        <charset val="128"/>
      </rPr>
      <t>マップオーダーシート</t>
    </r>
    <phoneticPr fontId="1"/>
  </si>
  <si>
    <r>
      <t>&lt;tortoise.gw</t>
    </r>
    <r>
      <rPr>
        <sz val="10"/>
        <color theme="1"/>
        <rFont val="ＭＳ Ｐゴシック"/>
        <family val="3"/>
        <charset val="128"/>
      </rPr>
      <t>■</t>
    </r>
    <r>
      <rPr>
        <sz val="10"/>
        <color theme="1"/>
        <rFont val="Arial"/>
        <family val="2"/>
      </rPr>
      <t>gmail.com&gt;(</t>
    </r>
    <r>
      <rPr>
        <sz val="10"/>
        <color theme="1"/>
        <rFont val="ＭＳ Ｐゴシック"/>
        <family val="3"/>
        <charset val="128"/>
      </rPr>
      <t>■</t>
    </r>
    <r>
      <rPr>
        <sz val="10"/>
        <color theme="1"/>
        <rFont val="Arial"/>
        <family val="2"/>
      </rPr>
      <t>=@)</t>
    </r>
    <r>
      <rPr>
        <sz val="10"/>
        <color theme="1"/>
        <rFont val="ＭＳ Ｐゴシック"/>
        <family val="3"/>
        <charset val="128"/>
      </rPr>
      <t>まで送付</t>
    </r>
    <phoneticPr fontId="1"/>
  </si>
  <si>
    <r>
      <rPr>
        <sz val="10"/>
        <color theme="1"/>
        <rFont val="ＭＳ Ｐゴシック"/>
        <family val="3"/>
        <charset val="128"/>
      </rPr>
      <t>・</t>
    </r>
    <phoneticPr fontId="1"/>
  </si>
  <si>
    <t>合宿当日にも地図の追加注文を承りますが、印刷作業等の都合で完全にご希望に添えない可能性がございます</t>
    <rPh sb="0" eb="2">
      <t>ガッシュク</t>
    </rPh>
    <rPh sb="2" eb="4">
      <t>トウジツ</t>
    </rPh>
    <rPh sb="6" eb="8">
      <t>チズ</t>
    </rPh>
    <rPh sb="9" eb="11">
      <t>ツイカ</t>
    </rPh>
    <rPh sb="11" eb="13">
      <t>チュウモン</t>
    </rPh>
    <rPh sb="14" eb="15">
      <t>ウケタマワ</t>
    </rPh>
    <rPh sb="20" eb="22">
      <t>インサツ</t>
    </rPh>
    <rPh sb="22" eb="24">
      <t>サギョウ</t>
    </rPh>
    <rPh sb="24" eb="25">
      <t>ナド</t>
    </rPh>
    <rPh sb="26" eb="28">
      <t>ツゴウ</t>
    </rPh>
    <rPh sb="29" eb="31">
      <t>カンゼン</t>
    </rPh>
    <rPh sb="33" eb="35">
      <t>キボウ</t>
    </rPh>
    <rPh sb="36" eb="37">
      <t>ソ</t>
    </rPh>
    <rPh sb="40" eb="43">
      <t>カノウセイ</t>
    </rPh>
    <phoneticPr fontId="1"/>
  </si>
  <si>
    <t>地図調査や渉外活動を並行して行っておりますので、メニューの内容は予告なく変更させて頂く場合がございます</t>
    <rPh sb="0" eb="2">
      <t>チズ</t>
    </rPh>
    <rPh sb="2" eb="4">
      <t>チョウサ</t>
    </rPh>
    <rPh sb="5" eb="7">
      <t>ショウガイ</t>
    </rPh>
    <rPh sb="7" eb="9">
      <t>カツドウ</t>
    </rPh>
    <rPh sb="10" eb="12">
      <t>ヘイコウ</t>
    </rPh>
    <rPh sb="14" eb="15">
      <t>オコナ</t>
    </rPh>
    <rPh sb="29" eb="31">
      <t>ナイヨウ</t>
    </rPh>
    <rPh sb="32" eb="34">
      <t>ヨコク</t>
    </rPh>
    <rPh sb="36" eb="38">
      <t>ヘンコウ</t>
    </rPh>
    <rPh sb="41" eb="42">
      <t>イタダ</t>
    </rPh>
    <rPh sb="43" eb="45">
      <t>バアイ</t>
    </rPh>
    <phoneticPr fontId="1"/>
  </si>
  <si>
    <t>メニューコンセプトや距離難易度、駐車場からの距離に大きな変更がある場合は参加者の皆様に告知致します</t>
    <rPh sb="10" eb="12">
      <t>キョリ</t>
    </rPh>
    <rPh sb="12" eb="15">
      <t>ナンイド</t>
    </rPh>
    <rPh sb="16" eb="19">
      <t>チュウシャジョウ</t>
    </rPh>
    <rPh sb="22" eb="24">
      <t>キョリ</t>
    </rPh>
    <rPh sb="25" eb="26">
      <t>オオ</t>
    </rPh>
    <rPh sb="28" eb="30">
      <t>ヘンコウ</t>
    </rPh>
    <rPh sb="33" eb="35">
      <t>バアイ</t>
    </rPh>
    <rPh sb="36" eb="39">
      <t>サンカシャ</t>
    </rPh>
    <rPh sb="40" eb="42">
      <t>ミナサマ</t>
    </rPh>
    <rPh sb="43" eb="46">
      <t>コクチイタ</t>
    </rPh>
    <phoneticPr fontId="1"/>
  </si>
  <si>
    <r>
      <rPr>
        <sz val="10"/>
        <color theme="1"/>
        <rFont val="ＭＳ Ｐゴシック"/>
        <family val="3"/>
        <charset val="128"/>
      </rPr>
      <t>リレー男子エリートクラスに向けた練習を想定したコース。</t>
    </r>
    <r>
      <rPr>
        <sz val="10"/>
        <color theme="1"/>
        <rFont val="Arial"/>
        <family val="2"/>
      </rPr>
      <t>A</t>
    </r>
    <r>
      <rPr>
        <sz val="10"/>
        <color theme="1"/>
        <rFont val="ＭＳ Ｐゴシック"/>
        <family val="3"/>
        <charset val="128"/>
      </rPr>
      <t>～</t>
    </r>
    <r>
      <rPr>
        <sz val="10"/>
        <color theme="1"/>
        <rFont val="Arial"/>
        <family val="2"/>
      </rPr>
      <t>C</t>
    </r>
    <r>
      <rPr>
        <sz val="10"/>
        <color theme="1"/>
        <rFont val="ＭＳ Ｐゴシック"/>
        <family val="3"/>
        <charset val="128"/>
      </rPr>
      <t>の</t>
    </r>
    <r>
      <rPr>
        <sz val="10"/>
        <color theme="1"/>
        <rFont val="Arial"/>
        <family val="2"/>
      </rPr>
      <t>3</t>
    </r>
    <r>
      <rPr>
        <sz val="10"/>
        <color theme="1"/>
        <rFont val="ＭＳ Ｐゴシック"/>
        <family val="3"/>
        <charset val="128"/>
      </rPr>
      <t>つのコースパターン</t>
    </r>
    <rPh sb="3" eb="5">
      <t>ダンシ</t>
    </rPh>
    <rPh sb="13" eb="14">
      <t>ム</t>
    </rPh>
    <rPh sb="16" eb="18">
      <t>レンシュウ</t>
    </rPh>
    <rPh sb="19" eb="21">
      <t>ソウテイ</t>
    </rPh>
    <phoneticPr fontId="1"/>
  </si>
  <si>
    <r>
      <rPr>
        <sz val="10"/>
        <color theme="1"/>
        <rFont val="ＭＳ Ｐゴシック"/>
        <family val="3"/>
        <charset val="128"/>
      </rPr>
      <t>リレー女子エリートクラスに向けた練習を想定したコース。</t>
    </r>
    <r>
      <rPr>
        <sz val="10"/>
        <color theme="1"/>
        <rFont val="Arial"/>
        <family val="2"/>
      </rPr>
      <t>A</t>
    </r>
    <r>
      <rPr>
        <sz val="10"/>
        <color theme="1"/>
        <rFont val="ＭＳ Ｐゴシック"/>
        <family val="3"/>
        <charset val="128"/>
      </rPr>
      <t>～</t>
    </r>
    <r>
      <rPr>
        <sz val="10"/>
        <color theme="1"/>
        <rFont val="Arial"/>
        <family val="2"/>
      </rPr>
      <t>C</t>
    </r>
    <r>
      <rPr>
        <sz val="10"/>
        <color theme="1"/>
        <rFont val="ＭＳ Ｐゴシック"/>
        <family val="3"/>
        <charset val="128"/>
      </rPr>
      <t>の</t>
    </r>
    <r>
      <rPr>
        <sz val="10"/>
        <color theme="1"/>
        <rFont val="Arial"/>
        <family val="2"/>
      </rPr>
      <t>3</t>
    </r>
    <r>
      <rPr>
        <sz val="10"/>
        <color theme="1"/>
        <rFont val="ＭＳ Ｐゴシック"/>
        <family val="3"/>
        <charset val="128"/>
      </rPr>
      <t>つのコースパターン</t>
    </r>
    <rPh sb="3" eb="5">
      <t>ジョシ</t>
    </rPh>
    <rPh sb="13" eb="14">
      <t>ム</t>
    </rPh>
    <rPh sb="16" eb="18">
      <t>レンシュウ</t>
    </rPh>
    <rPh sb="19" eb="21">
      <t>ソウテイ</t>
    </rPh>
    <phoneticPr fontId="1"/>
  </si>
  <si>
    <t>ロング男子エリートクラスに向けた練習を想定したコース</t>
    <rPh sb="3" eb="5">
      <t>ダンシ</t>
    </rPh>
    <rPh sb="13" eb="14">
      <t>ム</t>
    </rPh>
    <rPh sb="16" eb="18">
      <t>レンシュウ</t>
    </rPh>
    <rPh sb="19" eb="21">
      <t>ソウテイ</t>
    </rPh>
    <phoneticPr fontId="1"/>
  </si>
  <si>
    <t>ロング女子エリートクラスに向けた練習を想定したコース</t>
    <rPh sb="3" eb="5">
      <t>ジョシ</t>
    </rPh>
    <rPh sb="13" eb="14">
      <t>ム</t>
    </rPh>
    <rPh sb="16" eb="18">
      <t>レンシュウ</t>
    </rPh>
    <rPh sb="19" eb="21">
      <t>ソウテイ</t>
    </rPh>
    <phoneticPr fontId="1"/>
  </si>
  <si>
    <t>ロング男子20Aクラスに向けた練習を想定したコース</t>
    <rPh sb="3" eb="5">
      <t>ダンシ</t>
    </rPh>
    <rPh sb="12" eb="13">
      <t>ム</t>
    </rPh>
    <rPh sb="15" eb="17">
      <t>レンシュウ</t>
    </rPh>
    <rPh sb="18" eb="20">
      <t>ソウテイ</t>
    </rPh>
    <phoneticPr fontId="1"/>
  </si>
  <si>
    <t>ロング女子20Aクラスに向けた練習を想定したコース</t>
    <rPh sb="3" eb="5">
      <t>ジョシ</t>
    </rPh>
    <rPh sb="12" eb="13">
      <t>ム</t>
    </rPh>
    <rPh sb="15" eb="17">
      <t>レンシュウ</t>
    </rPh>
    <rPh sb="18" eb="20">
      <t>ソウテイ</t>
    </rPh>
    <phoneticPr fontId="1"/>
  </si>
  <si>
    <r>
      <rPr>
        <sz val="10"/>
        <color theme="1"/>
        <rFont val="ＭＳ Ｐゴシック"/>
        <family val="3"/>
        <charset val="128"/>
      </rPr>
      <t>リレー男子</t>
    </r>
    <r>
      <rPr>
        <sz val="10"/>
        <color theme="1"/>
        <rFont val="Arial"/>
        <family val="2"/>
      </rPr>
      <t>20A</t>
    </r>
    <r>
      <rPr>
        <sz val="10"/>
        <color theme="1"/>
        <rFont val="ＭＳ Ｐゴシック"/>
        <family val="3"/>
        <charset val="128"/>
      </rPr>
      <t>クラスに向けた練習を想定したコース。</t>
    </r>
    <r>
      <rPr>
        <sz val="10"/>
        <color theme="1"/>
        <rFont val="Arial"/>
        <family val="2"/>
      </rPr>
      <t>A</t>
    </r>
    <r>
      <rPr>
        <sz val="10"/>
        <color theme="1"/>
        <rFont val="ＭＳ Ｐゴシック"/>
        <family val="3"/>
        <charset val="128"/>
      </rPr>
      <t>～</t>
    </r>
    <r>
      <rPr>
        <sz val="10"/>
        <color theme="1"/>
        <rFont val="Arial"/>
        <family val="2"/>
      </rPr>
      <t>C</t>
    </r>
    <r>
      <rPr>
        <sz val="10"/>
        <color theme="1"/>
        <rFont val="ＭＳ Ｐゴシック"/>
        <family val="3"/>
        <charset val="128"/>
      </rPr>
      <t>の</t>
    </r>
    <r>
      <rPr>
        <sz val="10"/>
        <color theme="1"/>
        <rFont val="Arial"/>
        <family val="2"/>
      </rPr>
      <t>3</t>
    </r>
    <r>
      <rPr>
        <sz val="10"/>
        <color theme="1"/>
        <rFont val="ＭＳ Ｐゴシック"/>
        <family val="3"/>
        <charset val="128"/>
      </rPr>
      <t>つのコースパターン</t>
    </r>
    <rPh sb="3" eb="5">
      <t>ダンシ</t>
    </rPh>
    <rPh sb="12" eb="13">
      <t>ム</t>
    </rPh>
    <rPh sb="15" eb="17">
      <t>レンシュウ</t>
    </rPh>
    <rPh sb="18" eb="20">
      <t>ソウテイ</t>
    </rPh>
    <phoneticPr fontId="1"/>
  </si>
  <si>
    <r>
      <rPr>
        <sz val="10"/>
        <color theme="1"/>
        <rFont val="ＭＳ Ｐゴシック"/>
        <family val="3"/>
        <charset val="128"/>
      </rPr>
      <t>リレー女子</t>
    </r>
    <r>
      <rPr>
        <sz val="10"/>
        <color theme="1"/>
        <rFont val="Arial"/>
        <family val="2"/>
      </rPr>
      <t>20A</t>
    </r>
    <r>
      <rPr>
        <sz val="10"/>
        <color theme="1"/>
        <rFont val="ＭＳ Ｐゴシック"/>
        <family val="3"/>
        <charset val="128"/>
      </rPr>
      <t>クラスに向けた練習を想定したコース。</t>
    </r>
    <r>
      <rPr>
        <sz val="10"/>
        <color theme="1"/>
        <rFont val="Arial"/>
        <family val="2"/>
      </rPr>
      <t>A</t>
    </r>
    <r>
      <rPr>
        <sz val="10"/>
        <color theme="1"/>
        <rFont val="ＭＳ Ｐゴシック"/>
        <family val="3"/>
        <charset val="128"/>
      </rPr>
      <t>～</t>
    </r>
    <r>
      <rPr>
        <sz val="10"/>
        <color theme="1"/>
        <rFont val="Arial"/>
        <family val="2"/>
      </rPr>
      <t>C</t>
    </r>
    <r>
      <rPr>
        <sz val="10"/>
        <color theme="1"/>
        <rFont val="ＭＳ Ｐゴシック"/>
        <family val="3"/>
        <charset val="128"/>
      </rPr>
      <t>の</t>
    </r>
    <r>
      <rPr>
        <sz val="10"/>
        <color theme="1"/>
        <rFont val="Arial"/>
        <family val="2"/>
      </rPr>
      <t>3</t>
    </r>
    <r>
      <rPr>
        <sz val="10"/>
        <color theme="1"/>
        <rFont val="ＭＳ Ｐゴシック"/>
        <family val="3"/>
        <charset val="128"/>
      </rPr>
      <t>つのコースパターン</t>
    </r>
    <rPh sb="3" eb="5">
      <t>ジョシ</t>
    </rPh>
    <rPh sb="12" eb="13">
      <t>ム</t>
    </rPh>
    <rPh sb="15" eb="17">
      <t>レンシュウ</t>
    </rPh>
    <rPh sb="18" eb="20">
      <t>ソウテイ</t>
    </rPh>
    <phoneticPr fontId="1"/>
  </si>
  <si>
    <t>circuitA</t>
    <phoneticPr fontId="1"/>
  </si>
  <si>
    <t>circuitB</t>
    <phoneticPr fontId="1"/>
  </si>
  <si>
    <t>地図サイズ</t>
    <rPh sb="0" eb="2">
      <t>チズ</t>
    </rPh>
    <phoneticPr fontId="1"/>
  </si>
  <si>
    <t>A4</t>
    <phoneticPr fontId="1"/>
  </si>
  <si>
    <t>道や大きな線状特徴物の近くの特徴物を繋ぎ難易度を抑えたコース。道を抜いた地図も併載</t>
    <rPh sb="0" eb="1">
      <t>ミチ</t>
    </rPh>
    <rPh sb="2" eb="3">
      <t>オオ</t>
    </rPh>
    <rPh sb="5" eb="7">
      <t>センジョウ</t>
    </rPh>
    <rPh sb="7" eb="9">
      <t>トクチョウ</t>
    </rPh>
    <rPh sb="9" eb="10">
      <t>ブツ</t>
    </rPh>
    <rPh sb="11" eb="12">
      <t>チカ</t>
    </rPh>
    <rPh sb="14" eb="16">
      <t>トクチョウ</t>
    </rPh>
    <rPh sb="16" eb="17">
      <t>ブツ</t>
    </rPh>
    <rPh sb="18" eb="19">
      <t>ツナ</t>
    </rPh>
    <rPh sb="20" eb="23">
      <t>ナンイド</t>
    </rPh>
    <rPh sb="24" eb="25">
      <t>オサ</t>
    </rPh>
    <rPh sb="31" eb="32">
      <t>ミチ</t>
    </rPh>
    <rPh sb="33" eb="34">
      <t>ヌ</t>
    </rPh>
    <rPh sb="36" eb="38">
      <t>チズ</t>
    </rPh>
    <rPh sb="39" eb="41">
      <t>ヘイサイ</t>
    </rPh>
    <phoneticPr fontId="1"/>
  </si>
  <si>
    <t>平坦なエリアと深い沢を使用したコース。道を抜いた地図も併載</t>
    <rPh sb="0" eb="2">
      <t>ヘイタン</t>
    </rPh>
    <rPh sb="7" eb="8">
      <t>フカ</t>
    </rPh>
    <rPh sb="9" eb="10">
      <t>サワ</t>
    </rPh>
    <rPh sb="11" eb="13">
      <t>シヨウ</t>
    </rPh>
    <rPh sb="19" eb="20">
      <t>ミチ</t>
    </rPh>
    <rPh sb="21" eb="22">
      <t>ヌ</t>
    </rPh>
    <rPh sb="24" eb="26">
      <t>チズ</t>
    </rPh>
    <rPh sb="27" eb="29">
      <t>ヘイサイ</t>
    </rPh>
    <phoneticPr fontId="1"/>
  </si>
  <si>
    <t>比較的地形的特徴の多いエリアを使用したコース。道を抜いた地図も併載</t>
    <rPh sb="0" eb="3">
      <t>ヒカクテキ</t>
    </rPh>
    <rPh sb="3" eb="6">
      <t>チケイテキ</t>
    </rPh>
    <rPh sb="6" eb="8">
      <t>トクチョウ</t>
    </rPh>
    <rPh sb="9" eb="10">
      <t>オオ</t>
    </rPh>
    <rPh sb="15" eb="17">
      <t>シヨウ</t>
    </rPh>
    <rPh sb="23" eb="24">
      <t>ミチ</t>
    </rPh>
    <rPh sb="25" eb="26">
      <t>ヌ</t>
    </rPh>
    <rPh sb="28" eb="30">
      <t>チズ</t>
    </rPh>
    <rPh sb="31" eb="33">
      <t>ヘイサイ</t>
    </rPh>
    <phoneticPr fontId="1"/>
  </si>
  <si>
    <t>A5</t>
  </si>
  <si>
    <t>A5</t>
    <phoneticPr fontId="1"/>
  </si>
  <si>
    <t>A5</t>
    <phoneticPr fontId="1"/>
  </si>
  <si>
    <t>A4</t>
  </si>
  <si>
    <t>A4</t>
    <phoneticPr fontId="1"/>
  </si>
  <si>
    <t>A4</t>
    <phoneticPr fontId="1"/>
  </si>
  <si>
    <t>A4</t>
    <phoneticPr fontId="1"/>
  </si>
  <si>
    <t>A4</t>
    <phoneticPr fontId="1"/>
  </si>
  <si>
    <t>円</t>
    <rPh sb="0" eb="1">
      <t>エン</t>
    </rPh>
    <phoneticPr fontId="1"/>
  </si>
  <si>
    <t>八ヶ岳レジャーセンター</t>
    <rPh sb="0" eb="3">
      <t>ヤツガタケ</t>
    </rPh>
    <phoneticPr fontId="1"/>
  </si>
  <si>
    <t>八ヶ岳牧場</t>
    <rPh sb="0" eb="3">
      <t>ヤツガタケ</t>
    </rPh>
    <rPh sb="3" eb="5">
      <t>ボクジョウ</t>
    </rPh>
    <phoneticPr fontId="1"/>
  </si>
  <si>
    <t>A5</t>
    <phoneticPr fontId="1"/>
  </si>
  <si>
    <t>枚</t>
    <rPh sb="0" eb="1">
      <t>マイ</t>
    </rPh>
    <phoneticPr fontId="1"/>
  </si>
  <si>
    <t>×</t>
    <phoneticPr fontId="1"/>
  </si>
  <si>
    <t>×</t>
    <phoneticPr fontId="1"/>
  </si>
  <si>
    <t>信州八ヶ岳牧場</t>
    <rPh sb="0" eb="2">
      <t>シンシュウ</t>
    </rPh>
    <rPh sb="2" eb="5">
      <t>ヤツガタケ</t>
    </rPh>
    <rPh sb="5" eb="7">
      <t>ボクジョウ</t>
    </rPh>
    <phoneticPr fontId="1"/>
  </si>
  <si>
    <t>=</t>
    <phoneticPr fontId="1"/>
  </si>
  <si>
    <t>=</t>
    <phoneticPr fontId="1"/>
  </si>
  <si>
    <t>=</t>
    <phoneticPr fontId="1"/>
  </si>
  <si>
    <t>※出所：日本オリエンテーリング協会発行の「オリエンテーリング指導教本 初級者～中級者編」</t>
    <rPh sb="1" eb="3">
      <t>シュッショ</t>
    </rPh>
    <rPh sb="4" eb="6">
      <t>ニホン</t>
    </rPh>
    <rPh sb="15" eb="17">
      <t>キョウカイ</t>
    </rPh>
    <rPh sb="17" eb="19">
      <t>ハッコウ</t>
    </rPh>
    <rPh sb="30" eb="32">
      <t>シドウ</t>
    </rPh>
    <rPh sb="32" eb="34">
      <t>キョウホン</t>
    </rPh>
    <rPh sb="35" eb="38">
      <t>ショキュウシャ</t>
    </rPh>
    <rPh sb="39" eb="42">
      <t>チュウキュウシャ</t>
    </rPh>
    <rPh sb="42" eb="43">
      <t>ヘン</t>
    </rPh>
    <phoneticPr fontId="1"/>
  </si>
  <si>
    <r>
      <rPr>
        <sz val="10"/>
        <color theme="1"/>
        <rFont val="ＭＳ Ｐゴシック"/>
        <family val="3"/>
        <charset val="128"/>
      </rPr>
      <t>　　　　　</t>
    </r>
    <r>
      <rPr>
        <sz val="10"/>
        <color theme="1"/>
        <rFont val="Arial"/>
        <family val="2"/>
      </rPr>
      <t>&lt;http://www.orienteering.or.jp/archive/leader/text2.pdf&gt;</t>
    </r>
    <phoneticPr fontId="1"/>
  </si>
  <si>
    <t>・</t>
    <phoneticPr fontId="1"/>
  </si>
  <si>
    <t>地図のご注文に際し、より詳細なコース情報がご必要な場合はご相談下さい</t>
    <rPh sb="0" eb="2">
      <t>チズ</t>
    </rPh>
    <rPh sb="4" eb="6">
      <t>チュウモン</t>
    </rPh>
    <rPh sb="7" eb="8">
      <t>サイ</t>
    </rPh>
    <rPh sb="12" eb="14">
      <t>ショウサイ</t>
    </rPh>
    <rPh sb="18" eb="20">
      <t>ジョウホウ</t>
    </rPh>
    <rPh sb="22" eb="24">
      <t>ヒツヨウ</t>
    </rPh>
    <rPh sb="25" eb="27">
      <t>バアイ</t>
    </rPh>
    <rPh sb="29" eb="31">
      <t>ソウダン</t>
    </rPh>
    <rPh sb="31" eb="32">
      <t>クダ</t>
    </rPh>
    <phoneticPr fontId="1"/>
  </si>
  <si>
    <r>
      <rPr>
        <sz val="10"/>
        <color theme="1"/>
        <rFont val="ＭＳ Ｐゴシック"/>
        <family val="3"/>
        <charset val="128"/>
      </rPr>
      <t>受付期間は～</t>
    </r>
    <r>
      <rPr>
        <sz val="10"/>
        <color theme="1"/>
        <rFont val="Arial"/>
        <family val="2"/>
      </rPr>
      <t>2017</t>
    </r>
    <r>
      <rPr>
        <sz val="10"/>
        <color theme="1"/>
        <rFont val="ＭＳ Ｐゴシック"/>
        <family val="3"/>
        <charset val="128"/>
      </rPr>
      <t>年</t>
    </r>
    <r>
      <rPr>
        <sz val="10"/>
        <color theme="1"/>
        <rFont val="Arial"/>
        <family val="2"/>
      </rPr>
      <t>4</t>
    </r>
    <r>
      <rPr>
        <sz val="10"/>
        <color theme="1"/>
        <rFont val="ＭＳ Ｐゴシック"/>
        <family val="3"/>
        <charset val="128"/>
      </rPr>
      <t>月</t>
    </r>
    <r>
      <rPr>
        <sz val="10"/>
        <color theme="1"/>
        <rFont val="Arial"/>
        <family val="2"/>
      </rPr>
      <t>17</t>
    </r>
    <r>
      <rPr>
        <sz val="10"/>
        <color theme="1"/>
        <rFont val="ＭＳ Ｐゴシック"/>
        <family val="3"/>
        <charset val="128"/>
      </rPr>
      <t>日（月）</t>
    </r>
    <r>
      <rPr>
        <sz val="10"/>
        <color theme="1"/>
        <rFont val="Arial"/>
        <family val="2"/>
      </rPr>
      <t>24:00</t>
    </r>
    <rPh sb="0" eb="2">
      <t>ウケツケ</t>
    </rPh>
    <rPh sb="2" eb="4">
      <t>キカン</t>
    </rPh>
    <rPh sb="10" eb="11">
      <t>ネン</t>
    </rPh>
    <rPh sb="12" eb="13">
      <t>ガツ</t>
    </rPh>
    <rPh sb="15" eb="16">
      <t>ニチ</t>
    </rPh>
    <rPh sb="17" eb="18">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</si>
</sst>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0"/>
      <color theme="1"/>
      <name val="Arial"/>
      <family val="2"/>
      <charset val="128"/>
    </font>
    <font>
      <sz val="6"/>
      <name val="Arial"/>
      <family val="2"/>
      <charset val="128"/>
    </font>
    <font>
      <sz val="10"/>
      <color theme="1"/>
      <name val="ＭＳ Ｐゴシック"/>
      <family val="3"/>
      <charset val="128"/>
    </font>
    <font>
      <sz val="10"/>
      <name val="ＭＳ Ｐゴシック"/>
      <family val="3"/>
      <charset val="128"/>
    </font>
    <font>
      <b/>
      <sz val="10"/>
      <color theme="1"/>
      <name val="Arial"/>
      <family val="2"/>
    </font>
    <font>
      <b/>
      <sz val="10"/>
      <color theme="1"/>
      <name val="ＭＳ Ｐゴシック"/>
      <family val="3"/>
      <charset val="128"/>
    </font>
    <font>
      <b/>
      <sz val="10"/>
      <name val="ＭＳ Ｐゴシック"/>
      <family val="3"/>
      <charset val="128"/>
    </font>
    <font>
      <sz val="10"/>
      <name val="Arial"/>
      <family val="2"/>
    </font>
    <font>
      <b/>
      <sz val="10"/>
      <name val="Arial"/>
      <family val="2"/>
    </font>
    <font>
      <sz val="10"/>
      <color theme="1"/>
      <name val="Arial"/>
      <family val="2"/>
    </font>
    <font>
      <u val="singleAccounting"/>
      <sz val="10"/>
      <color theme="1"/>
      <name val="ＭＳ Ｐゴシック"/>
      <family val="3"/>
      <charset val="128"/>
    </font>
    <font>
      <u val="singleAccounting"/>
      <sz val="10"/>
      <color theme="1"/>
      <name val="Arial"/>
      <family val="2"/>
    </font>
    <font>
      <u val="singleAccounting"/>
      <sz val="8"/>
      <color theme="0"/>
      <name val="Arial"/>
      <family val="2"/>
    </font>
    <font>
      <u val="singleAccounting"/>
      <sz val="8"/>
      <color theme="0"/>
      <name val="ＭＳ Ｐゴシック"/>
      <family val="3"/>
      <charset val="128"/>
    </font>
    <font>
      <sz val="8"/>
      <color theme="0"/>
      <name val="ＭＳ Ｐゴシック"/>
      <family val="3"/>
      <charset val="128"/>
    </font>
    <font>
      <b/>
      <sz val="12"/>
      <name val="Arial"/>
      <family val="2"/>
    </font>
    <font>
      <b/>
      <sz val="12"/>
      <name val="ＭＳ Ｐゴシック"/>
      <family val="3"/>
      <charset val="128"/>
    </font>
    <font>
      <b/>
      <sz val="12"/>
      <color theme="1"/>
      <name val="ＭＳ Ｐゴシック"/>
      <family val="3"/>
      <charset val="128"/>
    </font>
    <font>
      <b/>
      <sz val="12"/>
      <color theme="0"/>
      <name val="ＭＳ Ｐゴシック"/>
      <family val="3"/>
      <charset val="128"/>
    </font>
    <font>
      <b/>
      <sz val="12"/>
      <color theme="0"/>
      <name val="Arial"/>
      <family val="2"/>
    </font>
    <font>
      <sz val="10"/>
      <color theme="1"/>
      <name val="Arial"/>
      <family val="3"/>
      <charset val="128"/>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rgb="FFFFCCFF"/>
        <bgColor indexed="64"/>
      </patternFill>
    </fill>
  </fills>
  <borders count="3">
    <border>
      <left/>
      <right/>
      <top/>
      <bottom/>
      <diagonal/>
    </border>
    <border>
      <left/>
      <right/>
      <top/>
      <bottom style="dotted">
        <color indexed="64"/>
      </bottom>
      <diagonal/>
    </border>
    <border>
      <left/>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2" borderId="0" xfId="0" applyFill="1">
      <alignment vertical="center"/>
    </xf>
    <xf numFmtId="0" fontId="4"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9" fillId="2" borderId="0" xfId="0" applyFont="1" applyFill="1">
      <alignment vertical="center"/>
    </xf>
    <xf numFmtId="176" fontId="8" fillId="2" borderId="0" xfId="0" applyNumberFormat="1" applyFont="1" applyFill="1">
      <alignment vertical="center"/>
    </xf>
    <xf numFmtId="176" fontId="9" fillId="2" borderId="0" xfId="0" applyNumberFormat="1" applyFont="1" applyFill="1">
      <alignment vertical="center"/>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1" fillId="2" borderId="0" xfId="0" applyFont="1" applyFill="1" applyAlignment="1">
      <alignment horizontal="center" vertical="center"/>
    </xf>
    <xf numFmtId="0" fontId="12" fillId="3" borderId="0" xfId="0" applyFont="1" applyFill="1" applyAlignment="1">
      <alignment horizontal="center"/>
    </xf>
    <xf numFmtId="176" fontId="12" fillId="3" borderId="0" xfId="0" applyNumberFormat="1" applyFont="1" applyFill="1" applyAlignment="1">
      <alignment horizontal="center"/>
    </xf>
    <xf numFmtId="0" fontId="12" fillId="3" borderId="0" xfId="0" applyFont="1" applyFill="1" applyAlignment="1">
      <alignment horizontal="center" wrapText="1"/>
    </xf>
    <xf numFmtId="0" fontId="13" fillId="3" borderId="0" xfId="0" applyFont="1" applyFill="1" applyAlignment="1">
      <alignment horizontal="center"/>
    </xf>
    <xf numFmtId="0" fontId="13" fillId="3" borderId="0" xfId="0" applyFont="1" applyFill="1" applyAlignment="1">
      <alignment horizontal="center" wrapText="1"/>
    </xf>
    <xf numFmtId="49" fontId="9" fillId="2" borderId="0" xfId="0" applyNumberFormat="1" applyFont="1" applyFill="1" applyAlignment="1">
      <alignment horizontal="right" vertical="center"/>
    </xf>
    <xf numFmtId="0" fontId="14" fillId="4" borderId="0" xfId="0" applyFont="1" applyFill="1" applyAlignment="1">
      <alignment horizontal="center"/>
    </xf>
    <xf numFmtId="176" fontId="14" fillId="4" borderId="0" xfId="0" applyNumberFormat="1" applyFont="1" applyFill="1" applyAlignment="1">
      <alignment horizontal="center"/>
    </xf>
    <xf numFmtId="0" fontId="14" fillId="4" borderId="0" xfId="0" applyFont="1" applyFill="1" applyAlignment="1">
      <alignment horizontal="center" wrapText="1"/>
    </xf>
    <xf numFmtId="0" fontId="3" fillId="4" borderId="0" xfId="0" applyFont="1" applyFill="1" applyAlignment="1">
      <alignment horizontal="left"/>
    </xf>
    <xf numFmtId="0" fontId="6" fillId="4" borderId="0" xfId="0" applyFont="1" applyFill="1" applyAlignment="1">
      <alignment horizontal="left"/>
    </xf>
    <xf numFmtId="0" fontId="15" fillId="2" borderId="0" xfId="0" applyFont="1" applyFill="1">
      <alignment vertical="center"/>
    </xf>
    <xf numFmtId="0" fontId="6" fillId="4" borderId="1" xfId="0" applyFont="1" applyFill="1" applyBorder="1" applyAlignment="1">
      <alignment horizontal="left"/>
    </xf>
    <xf numFmtId="0" fontId="3" fillId="4" borderId="1" xfId="0" applyFont="1" applyFill="1" applyBorder="1" applyAlignment="1">
      <alignment horizontal="left"/>
    </xf>
    <xf numFmtId="0" fontId="14" fillId="4" borderId="1" xfId="0" applyFont="1" applyFill="1" applyBorder="1" applyAlignment="1">
      <alignment horizontal="center"/>
    </xf>
    <xf numFmtId="176" fontId="14" fillId="4" borderId="1" xfId="0" applyNumberFormat="1" applyFont="1" applyFill="1" applyBorder="1" applyAlignment="1">
      <alignment horizontal="center"/>
    </xf>
    <xf numFmtId="0" fontId="14" fillId="4" borderId="1" xfId="0" applyFont="1" applyFill="1" applyBorder="1" applyAlignment="1">
      <alignment horizontal="center" wrapText="1"/>
    </xf>
    <xf numFmtId="0" fontId="9" fillId="2" borderId="1" xfId="0" applyFont="1" applyFill="1" applyBorder="1" applyAlignment="1">
      <alignment horizontal="center" vertical="center"/>
    </xf>
    <xf numFmtId="0" fontId="9" fillId="2" borderId="1" xfId="0" applyFont="1" applyFill="1" applyBorder="1">
      <alignment vertical="center"/>
    </xf>
    <xf numFmtId="176" fontId="9" fillId="2" borderId="1" xfId="0" applyNumberFormat="1" applyFont="1" applyFill="1" applyBorder="1">
      <alignment vertical="center"/>
    </xf>
    <xf numFmtId="49" fontId="9" fillId="2" borderId="1" xfId="0" applyNumberFormat="1" applyFont="1" applyFill="1" applyBorder="1" applyAlignment="1">
      <alignment horizontal="right" vertical="center"/>
    </xf>
    <xf numFmtId="0" fontId="2" fillId="2" borderId="1" xfId="0" applyFont="1" applyFill="1" applyBorder="1">
      <alignment vertical="center"/>
    </xf>
    <xf numFmtId="0" fontId="9" fillId="3" borderId="0" xfId="0" applyFont="1" applyFill="1">
      <alignment vertical="center"/>
    </xf>
    <xf numFmtId="0" fontId="16" fillId="2" borderId="0" xfId="0" applyFont="1" applyFill="1">
      <alignment vertical="center"/>
    </xf>
    <xf numFmtId="0" fontId="17" fillId="2" borderId="0" xfId="0" applyFont="1" applyFill="1">
      <alignment vertical="center"/>
    </xf>
    <xf numFmtId="0" fontId="9" fillId="2" borderId="0" xfId="0" applyFont="1" applyFill="1" applyAlignment="1">
      <alignment horizontal="right" vertical="center"/>
    </xf>
    <xf numFmtId="0" fontId="9" fillId="2" borderId="1" xfId="0" applyFont="1" applyFill="1" applyBorder="1" applyAlignment="1">
      <alignment horizontal="right" vertical="center"/>
    </xf>
    <xf numFmtId="0" fontId="19" fillId="3" borderId="0" xfId="0" applyFont="1" applyFill="1">
      <alignment vertical="center"/>
    </xf>
    <xf numFmtId="0" fontId="9" fillId="4" borderId="0" xfId="0" applyFont="1" applyFill="1">
      <alignment vertical="center"/>
    </xf>
    <xf numFmtId="0" fontId="4" fillId="4" borderId="0" xfId="0" applyFont="1" applyFill="1">
      <alignment vertical="center"/>
    </xf>
    <xf numFmtId="3" fontId="0" fillId="2" borderId="0" xfId="0" applyNumberFormat="1" applyFill="1" applyAlignment="1">
      <alignment horizontal="right" vertical="center"/>
    </xf>
    <xf numFmtId="0" fontId="9" fillId="5" borderId="0" xfId="0" applyFont="1" applyFill="1" applyAlignment="1">
      <alignment horizontal="right" vertical="center"/>
    </xf>
    <xf numFmtId="0" fontId="9" fillId="5" borderId="1" xfId="0" applyFont="1" applyFill="1" applyBorder="1" applyAlignment="1">
      <alignment horizontal="right" vertical="center"/>
    </xf>
    <xf numFmtId="0" fontId="9" fillId="5" borderId="0" xfId="0" applyFont="1" applyFill="1" applyBorder="1" applyAlignment="1">
      <alignment horizontal="right" vertical="center"/>
    </xf>
    <xf numFmtId="0" fontId="9" fillId="5" borderId="2" xfId="0" applyFont="1" applyFill="1" applyBorder="1" applyAlignment="1">
      <alignment horizontal="right" vertical="center"/>
    </xf>
    <xf numFmtId="0" fontId="9" fillId="2" borderId="2" xfId="0" applyFont="1" applyFill="1" applyBorder="1" applyAlignment="1">
      <alignment horizontal="center" vertical="center"/>
    </xf>
    <xf numFmtId="0" fontId="9" fillId="2" borderId="2" xfId="0" applyFont="1" applyFill="1" applyBorder="1">
      <alignment vertical="center"/>
    </xf>
    <xf numFmtId="176" fontId="9" fillId="2" borderId="2" xfId="0" applyNumberFormat="1" applyFont="1" applyFill="1" applyBorder="1">
      <alignment vertical="center"/>
    </xf>
    <xf numFmtId="0" fontId="9" fillId="2" borderId="2" xfId="0" applyFont="1" applyFill="1" applyBorder="1" applyAlignment="1">
      <alignment horizontal="right" vertical="center"/>
    </xf>
    <xf numFmtId="0" fontId="2" fillId="2" borderId="2" xfId="0" applyFont="1" applyFill="1" applyBorder="1">
      <alignment vertical="center"/>
    </xf>
    <xf numFmtId="0" fontId="2" fillId="2" borderId="0" xfId="0" applyFont="1" applyFill="1" applyAlignment="1">
      <alignment horizontal="right" vertical="center"/>
    </xf>
    <xf numFmtId="0" fontId="20" fillId="2" borderId="0" xfId="0" applyFont="1" applyFill="1">
      <alignmen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tabSelected="1" zoomScale="90" zoomScaleNormal="90" workbookViewId="0"/>
  </sheetViews>
  <sheetFormatPr defaultColWidth="4.26953125" defaultRowHeight="12.5" x14ac:dyDescent="0.25"/>
  <cols>
    <col min="1" max="16384" width="4.26953125" style="7"/>
  </cols>
  <sheetData>
    <row r="2" spans="2:4" s="37" customFormat="1" ht="15.5" x14ac:dyDescent="0.25">
      <c r="B2" s="42" t="s">
        <v>113</v>
      </c>
    </row>
    <row r="3" spans="2:4" s="37" customFormat="1" ht="15.5" x14ac:dyDescent="0.25">
      <c r="B3" s="42" t="s">
        <v>114</v>
      </c>
    </row>
    <row r="4" spans="2:4" ht="13" x14ac:dyDescent="0.25">
      <c r="B4" s="2"/>
    </row>
    <row r="5" spans="2:4" s="43" customFormat="1" ht="13" x14ac:dyDescent="0.25">
      <c r="C5" s="44" t="s">
        <v>108</v>
      </c>
    </row>
    <row r="7" spans="2:4" x14ac:dyDescent="0.25">
      <c r="C7" s="7">
        <v>1</v>
      </c>
      <c r="D7" s="7" t="s">
        <v>110</v>
      </c>
    </row>
    <row r="8" spans="2:4" x14ac:dyDescent="0.25">
      <c r="C8" s="7">
        <v>2</v>
      </c>
      <c r="D8" s="7" t="s">
        <v>111</v>
      </c>
    </row>
    <row r="9" spans="2:4" x14ac:dyDescent="0.25">
      <c r="C9" s="7">
        <v>3</v>
      </c>
      <c r="D9" s="7" t="s">
        <v>112</v>
      </c>
    </row>
    <row r="10" spans="2:4" x14ac:dyDescent="0.25">
      <c r="C10" s="7">
        <v>4</v>
      </c>
      <c r="D10" s="7" t="s">
        <v>115</v>
      </c>
    </row>
    <row r="11" spans="2:4" x14ac:dyDescent="0.25">
      <c r="C11" s="7">
        <v>5</v>
      </c>
      <c r="D11" s="56" t="s">
        <v>158</v>
      </c>
    </row>
    <row r="12" spans="2:4" x14ac:dyDescent="0.25">
      <c r="C12" s="7">
        <v>6</v>
      </c>
      <c r="D12" s="7" t="s">
        <v>107</v>
      </c>
    </row>
    <row r="14" spans="2:4" s="43" customFormat="1" ht="13" x14ac:dyDescent="0.25">
      <c r="C14" s="44" t="s">
        <v>109</v>
      </c>
    </row>
    <row r="16" spans="2:4" x14ac:dyDescent="0.25">
      <c r="C16" s="40" t="s">
        <v>116</v>
      </c>
      <c r="D16" s="3" t="s">
        <v>118</v>
      </c>
    </row>
    <row r="17" spans="3:4" x14ac:dyDescent="0.25">
      <c r="C17" s="40" t="s">
        <v>116</v>
      </c>
      <c r="D17" s="3" t="s">
        <v>119</v>
      </c>
    </row>
    <row r="18" spans="3:4" x14ac:dyDescent="0.25">
      <c r="C18" s="40" t="s">
        <v>116</v>
      </c>
      <c r="D18" s="3" t="s">
        <v>117</v>
      </c>
    </row>
    <row r="19" spans="3:4" x14ac:dyDescent="0.25">
      <c r="C19" s="55" t="s">
        <v>156</v>
      </c>
      <c r="D19" s="3" t="s">
        <v>157</v>
      </c>
    </row>
  </sheetData>
  <phoneticPr fontId="1"/>
  <pageMargins left="0.7" right="0.7" top="0.75" bottom="0.75" header="0.3" footer="0.3"/>
  <pageSetup paperSize="9" scale="83"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6"/>
  <sheetViews>
    <sheetView zoomScale="90" zoomScaleNormal="90" workbookViewId="0"/>
  </sheetViews>
  <sheetFormatPr defaultColWidth="4.26953125" defaultRowHeight="12.5" x14ac:dyDescent="0.25"/>
  <cols>
    <col min="1" max="3" width="4.26953125" style="7"/>
    <col min="4" max="4" width="13.7265625" style="7" customWidth="1"/>
    <col min="5" max="5" width="9.7265625" style="7" customWidth="1"/>
    <col min="6" max="6" width="6.81640625" style="7" bestFit="1" customWidth="1"/>
    <col min="7" max="7" width="9.7265625" style="9" bestFit="1" customWidth="1"/>
    <col min="8" max="8" width="10.7265625" style="7" bestFit="1" customWidth="1"/>
    <col min="9" max="9" width="10" style="7" bestFit="1" customWidth="1"/>
    <col min="10" max="11" width="10" style="7" customWidth="1"/>
    <col min="12" max="12" width="10.453125" style="7" bestFit="1" customWidth="1"/>
    <col min="13" max="13" width="11" style="7" bestFit="1" customWidth="1"/>
    <col min="14" max="14" width="80.453125" style="7" customWidth="1"/>
    <col min="15" max="16384" width="4.26953125" style="7"/>
  </cols>
  <sheetData>
    <row r="2" spans="2:14" s="6" customFormat="1" ht="15.5" x14ac:dyDescent="0.25">
      <c r="B2" s="26" t="s">
        <v>68</v>
      </c>
      <c r="G2" s="8"/>
    </row>
    <row r="3" spans="2:14" s="6" customFormat="1" ht="13" x14ac:dyDescent="0.25">
      <c r="B3" s="5"/>
      <c r="G3" s="8"/>
      <c r="K3" s="4"/>
    </row>
    <row r="4" spans="2:14" ht="22.5" x14ac:dyDescent="0.35">
      <c r="B4" s="2"/>
      <c r="C4" s="15" t="s">
        <v>0</v>
      </c>
      <c r="D4" s="15" t="s">
        <v>51</v>
      </c>
      <c r="E4" s="18" t="s">
        <v>77</v>
      </c>
      <c r="F4" s="15" t="s">
        <v>52</v>
      </c>
      <c r="G4" s="16" t="s">
        <v>53</v>
      </c>
      <c r="H4" s="15" t="s">
        <v>54</v>
      </c>
      <c r="I4" s="19" t="s">
        <v>57</v>
      </c>
      <c r="J4" s="19" t="s">
        <v>62</v>
      </c>
      <c r="K4" s="19" t="s">
        <v>130</v>
      </c>
      <c r="L4" s="17" t="s">
        <v>55</v>
      </c>
      <c r="M4" s="17" t="s">
        <v>56</v>
      </c>
      <c r="N4" s="19" t="s">
        <v>1</v>
      </c>
    </row>
    <row r="5" spans="2:14" ht="12.75" customHeight="1" x14ac:dyDescent="0.2">
      <c r="B5" s="2"/>
      <c r="C5" s="25" t="s">
        <v>67</v>
      </c>
      <c r="D5" s="21"/>
      <c r="E5" s="21"/>
      <c r="F5" s="21"/>
      <c r="G5" s="22"/>
      <c r="H5" s="21"/>
      <c r="I5" s="23"/>
      <c r="J5" s="23"/>
      <c r="K5" s="23"/>
      <c r="L5" s="23"/>
      <c r="M5" s="23"/>
      <c r="N5" s="23"/>
    </row>
    <row r="6" spans="2:14" ht="12.75" customHeight="1" x14ac:dyDescent="0.2">
      <c r="B6" s="2"/>
      <c r="C6" s="25"/>
      <c r="D6" s="24" t="s">
        <v>69</v>
      </c>
      <c r="E6" s="24"/>
      <c r="F6" s="21"/>
      <c r="G6" s="22"/>
      <c r="H6" s="21"/>
      <c r="I6" s="23"/>
      <c r="J6" s="23"/>
      <c r="K6" s="23"/>
      <c r="L6" s="23"/>
      <c r="M6" s="23"/>
      <c r="N6" s="23"/>
    </row>
    <row r="7" spans="2:14" ht="12.75" customHeight="1" x14ac:dyDescent="0.2">
      <c r="B7" s="2"/>
      <c r="C7" s="27"/>
      <c r="D7" s="28" t="s">
        <v>70</v>
      </c>
      <c r="E7" s="28"/>
      <c r="F7" s="29"/>
      <c r="G7" s="30"/>
      <c r="H7" s="29"/>
      <c r="I7" s="31"/>
      <c r="J7" s="31"/>
      <c r="K7" s="31"/>
      <c r="L7" s="31"/>
      <c r="M7" s="31"/>
      <c r="N7" s="31"/>
    </row>
    <row r="8" spans="2:14" x14ac:dyDescent="0.25">
      <c r="C8" s="11">
        <v>1</v>
      </c>
      <c r="D8" s="7" t="s">
        <v>41</v>
      </c>
      <c r="E8" s="46">
        <v>0</v>
      </c>
      <c r="F8" s="7">
        <v>6</v>
      </c>
      <c r="G8" s="9">
        <v>5.6</v>
      </c>
      <c r="H8" s="7">
        <v>330</v>
      </c>
      <c r="I8" s="7">
        <v>18</v>
      </c>
      <c r="J8" s="20" t="s">
        <v>63</v>
      </c>
      <c r="K8" s="20" t="s">
        <v>131</v>
      </c>
      <c r="L8" s="40">
        <v>0.1</v>
      </c>
      <c r="M8" s="40">
        <v>0.1</v>
      </c>
      <c r="N8" s="3" t="s">
        <v>122</v>
      </c>
    </row>
    <row r="9" spans="2:14" x14ac:dyDescent="0.25">
      <c r="C9" s="11">
        <v>2</v>
      </c>
      <c r="D9" s="7" t="s">
        <v>42</v>
      </c>
      <c r="E9" s="46">
        <v>0</v>
      </c>
      <c r="F9" s="7">
        <v>6</v>
      </c>
      <c r="G9" s="9">
        <v>4.2</v>
      </c>
      <c r="H9" s="7">
        <v>220</v>
      </c>
      <c r="I9" s="7">
        <v>16</v>
      </c>
      <c r="J9" s="20" t="s">
        <v>63</v>
      </c>
      <c r="K9" s="20" t="s">
        <v>131</v>
      </c>
      <c r="L9" s="40">
        <v>0.1</v>
      </c>
      <c r="M9" s="40">
        <v>0.1</v>
      </c>
      <c r="N9" s="3" t="s">
        <v>123</v>
      </c>
    </row>
    <row r="10" spans="2:14" x14ac:dyDescent="0.25">
      <c r="C10" s="11">
        <v>3</v>
      </c>
      <c r="D10" s="7" t="s">
        <v>49</v>
      </c>
      <c r="E10" s="46">
        <v>0</v>
      </c>
      <c r="F10" s="7">
        <v>6</v>
      </c>
      <c r="G10" s="9">
        <v>1.5</v>
      </c>
      <c r="H10" s="7">
        <v>60</v>
      </c>
      <c r="I10" s="7">
        <v>11</v>
      </c>
      <c r="J10" s="20" t="s">
        <v>65</v>
      </c>
      <c r="K10" s="20" t="s">
        <v>136</v>
      </c>
      <c r="L10" s="40">
        <v>0.7</v>
      </c>
      <c r="M10" s="40">
        <v>0.1</v>
      </c>
      <c r="N10" s="3" t="s">
        <v>59</v>
      </c>
    </row>
    <row r="11" spans="2:14" x14ac:dyDescent="0.25">
      <c r="C11" s="11">
        <v>4</v>
      </c>
      <c r="D11" s="7" t="s">
        <v>50</v>
      </c>
      <c r="E11" s="46">
        <v>0</v>
      </c>
      <c r="F11" s="7">
        <v>6</v>
      </c>
      <c r="G11" s="9">
        <v>1.6</v>
      </c>
      <c r="H11" s="7">
        <v>80</v>
      </c>
      <c r="I11" s="7">
        <v>10</v>
      </c>
      <c r="J11" s="20" t="s">
        <v>65</v>
      </c>
      <c r="K11" s="20" t="s">
        <v>137</v>
      </c>
      <c r="L11" s="40">
        <v>0.7</v>
      </c>
      <c r="M11" s="40">
        <v>0.6</v>
      </c>
      <c r="N11" s="3" t="s">
        <v>59</v>
      </c>
    </row>
    <row r="12" spans="2:14" x14ac:dyDescent="0.25">
      <c r="C12" s="11">
        <v>5</v>
      </c>
      <c r="D12" s="7" t="s">
        <v>45</v>
      </c>
      <c r="E12" s="46">
        <v>0</v>
      </c>
      <c r="F12" s="7">
        <v>6</v>
      </c>
      <c r="G12" s="9">
        <v>3.8</v>
      </c>
      <c r="H12" s="7">
        <v>240</v>
      </c>
      <c r="I12" s="7">
        <v>20</v>
      </c>
      <c r="J12" s="20" t="s">
        <v>65</v>
      </c>
      <c r="K12" s="20" t="s">
        <v>139</v>
      </c>
      <c r="L12" s="40">
        <v>0.1</v>
      </c>
      <c r="M12" s="40">
        <v>0.1</v>
      </c>
      <c r="N12" s="3" t="s">
        <v>60</v>
      </c>
    </row>
    <row r="13" spans="2:14" x14ac:dyDescent="0.25">
      <c r="C13" s="11">
        <v>6</v>
      </c>
      <c r="D13" s="7" t="s">
        <v>46</v>
      </c>
      <c r="E13" s="46">
        <v>0</v>
      </c>
      <c r="F13" s="7">
        <v>6</v>
      </c>
      <c r="G13" s="9">
        <v>3.3</v>
      </c>
      <c r="H13" s="7">
        <v>170</v>
      </c>
      <c r="I13" s="7">
        <v>15</v>
      </c>
      <c r="J13" s="20" t="s">
        <v>65</v>
      </c>
      <c r="K13" s="20" t="s">
        <v>140</v>
      </c>
      <c r="L13" s="40">
        <v>0.1</v>
      </c>
      <c r="M13" s="40">
        <v>0.1</v>
      </c>
      <c r="N13" s="3" t="s">
        <v>58</v>
      </c>
    </row>
    <row r="14" spans="2:14" x14ac:dyDescent="0.25">
      <c r="C14" s="11">
        <v>7</v>
      </c>
      <c r="D14" s="7" t="s">
        <v>43</v>
      </c>
      <c r="E14" s="46">
        <v>0</v>
      </c>
      <c r="F14" s="7">
        <v>5</v>
      </c>
      <c r="G14" s="9">
        <v>3</v>
      </c>
      <c r="H14" s="7">
        <v>140</v>
      </c>
      <c r="I14" s="7">
        <v>14</v>
      </c>
      <c r="J14" s="20" t="s">
        <v>65</v>
      </c>
      <c r="K14" s="20" t="s">
        <v>140</v>
      </c>
      <c r="L14" s="40">
        <v>0.1</v>
      </c>
      <c r="M14" s="40">
        <v>0.1</v>
      </c>
      <c r="N14" s="3" t="s">
        <v>124</v>
      </c>
    </row>
    <row r="15" spans="2:14" x14ac:dyDescent="0.25">
      <c r="C15" s="11">
        <v>8</v>
      </c>
      <c r="D15" s="7" t="s">
        <v>44</v>
      </c>
      <c r="E15" s="46">
        <v>0</v>
      </c>
      <c r="F15" s="7">
        <v>5</v>
      </c>
      <c r="G15" s="9">
        <v>1.8</v>
      </c>
      <c r="H15" s="7">
        <v>90</v>
      </c>
      <c r="I15" s="7">
        <v>9</v>
      </c>
      <c r="J15" s="20" t="s">
        <v>65</v>
      </c>
      <c r="K15" s="20" t="s">
        <v>139</v>
      </c>
      <c r="L15" s="40">
        <v>0.1</v>
      </c>
      <c r="M15" s="40">
        <v>0.1</v>
      </c>
      <c r="N15" s="3" t="s">
        <v>125</v>
      </c>
    </row>
    <row r="16" spans="2:14" x14ac:dyDescent="0.25">
      <c r="C16" s="11">
        <v>9</v>
      </c>
      <c r="D16" s="7" t="s">
        <v>47</v>
      </c>
      <c r="E16" s="46">
        <v>0</v>
      </c>
      <c r="F16" s="7">
        <v>2</v>
      </c>
      <c r="G16" s="9">
        <v>0.5</v>
      </c>
      <c r="H16" s="7">
        <v>10</v>
      </c>
      <c r="I16" s="7">
        <v>5</v>
      </c>
      <c r="J16" s="20" t="s">
        <v>66</v>
      </c>
      <c r="K16" s="20" t="s">
        <v>139</v>
      </c>
      <c r="L16" s="40">
        <v>0.1</v>
      </c>
      <c r="M16" s="40">
        <v>0.1</v>
      </c>
      <c r="N16" s="3" t="s">
        <v>61</v>
      </c>
    </row>
    <row r="17" spans="2:14" x14ac:dyDescent="0.25">
      <c r="C17" s="32">
        <v>10</v>
      </c>
      <c r="D17" s="33" t="s">
        <v>48</v>
      </c>
      <c r="E17" s="47">
        <v>0</v>
      </c>
      <c r="F17" s="33">
        <v>2</v>
      </c>
      <c r="G17" s="34">
        <v>1.1000000000000001</v>
      </c>
      <c r="H17" s="33">
        <v>40</v>
      </c>
      <c r="I17" s="33">
        <v>5</v>
      </c>
      <c r="J17" s="35" t="s">
        <v>66</v>
      </c>
      <c r="K17" s="35" t="s">
        <v>141</v>
      </c>
      <c r="L17" s="41">
        <v>0.1</v>
      </c>
      <c r="M17" s="41">
        <v>0.1</v>
      </c>
      <c r="N17" s="36" t="s">
        <v>61</v>
      </c>
    </row>
    <row r="18" spans="2:14" ht="12.75" customHeight="1" x14ac:dyDescent="0.2">
      <c r="B18" s="2"/>
      <c r="C18" s="25" t="s">
        <v>71</v>
      </c>
      <c r="D18" s="21"/>
      <c r="E18" s="21"/>
      <c r="F18" s="21"/>
      <c r="G18" s="22"/>
      <c r="H18" s="21"/>
      <c r="I18" s="23"/>
      <c r="J18" s="23"/>
      <c r="K18" s="23"/>
      <c r="L18" s="23"/>
      <c r="M18" s="23"/>
      <c r="N18" s="23"/>
    </row>
    <row r="19" spans="2:14" ht="12.75" customHeight="1" x14ac:dyDescent="0.2">
      <c r="B19" s="2"/>
      <c r="C19" s="25"/>
      <c r="D19" s="24" t="s">
        <v>72</v>
      </c>
      <c r="E19" s="24"/>
      <c r="F19" s="21"/>
      <c r="G19" s="22"/>
      <c r="H19" s="21"/>
      <c r="I19" s="23"/>
      <c r="J19" s="23"/>
      <c r="K19" s="23"/>
      <c r="L19" s="23"/>
      <c r="M19" s="23"/>
      <c r="N19" s="23"/>
    </row>
    <row r="20" spans="2:14" ht="12.75" customHeight="1" x14ac:dyDescent="0.2">
      <c r="B20" s="2"/>
      <c r="C20" s="27"/>
      <c r="D20" s="28" t="s">
        <v>73</v>
      </c>
      <c r="E20" s="28"/>
      <c r="F20" s="29"/>
      <c r="G20" s="30"/>
      <c r="H20" s="29"/>
      <c r="I20" s="31"/>
      <c r="J20" s="31"/>
      <c r="K20" s="31"/>
      <c r="L20" s="31"/>
      <c r="M20" s="31"/>
      <c r="N20" s="31"/>
    </row>
    <row r="21" spans="2:14" x14ac:dyDescent="0.25">
      <c r="C21" s="11">
        <v>11</v>
      </c>
      <c r="D21" s="7" t="s">
        <v>81</v>
      </c>
      <c r="E21" s="46">
        <v>0</v>
      </c>
      <c r="F21" s="7">
        <v>6</v>
      </c>
      <c r="G21" s="9">
        <v>3.4</v>
      </c>
      <c r="H21" s="7">
        <v>140</v>
      </c>
      <c r="I21" s="7">
        <v>18</v>
      </c>
      <c r="J21" s="40" t="s">
        <v>80</v>
      </c>
      <c r="K21" s="40" t="s">
        <v>137</v>
      </c>
      <c r="L21" s="7">
        <v>0.6</v>
      </c>
      <c r="M21" s="7">
        <v>0.5</v>
      </c>
      <c r="N21" s="3" t="s">
        <v>88</v>
      </c>
    </row>
    <row r="22" spans="2:14" x14ac:dyDescent="0.25">
      <c r="C22" s="11">
        <v>12</v>
      </c>
      <c r="D22" s="7" t="s">
        <v>82</v>
      </c>
      <c r="E22" s="46">
        <v>0</v>
      </c>
      <c r="F22" s="7">
        <v>6</v>
      </c>
      <c r="G22" s="9">
        <v>2.4</v>
      </c>
      <c r="H22" s="7">
        <v>90</v>
      </c>
      <c r="I22" s="7">
        <v>15</v>
      </c>
      <c r="J22" s="40" t="s">
        <v>64</v>
      </c>
      <c r="K22" s="40" t="s">
        <v>135</v>
      </c>
      <c r="L22" s="7">
        <v>0.6</v>
      </c>
      <c r="M22" s="7">
        <v>0.5</v>
      </c>
      <c r="N22" s="3" t="s">
        <v>89</v>
      </c>
    </row>
    <row r="23" spans="2:14" x14ac:dyDescent="0.25">
      <c r="C23" s="11">
        <v>13</v>
      </c>
      <c r="D23" s="7" t="s">
        <v>83</v>
      </c>
      <c r="E23" s="46">
        <v>0</v>
      </c>
      <c r="F23" s="7">
        <v>5</v>
      </c>
      <c r="G23" s="9">
        <v>2.5</v>
      </c>
      <c r="H23" s="7">
        <v>90</v>
      </c>
      <c r="I23" s="7">
        <v>16</v>
      </c>
      <c r="J23" s="40" t="s">
        <v>64</v>
      </c>
      <c r="K23" s="40" t="s">
        <v>135</v>
      </c>
      <c r="L23" s="7">
        <v>0.6</v>
      </c>
      <c r="M23" s="7">
        <v>0.5</v>
      </c>
      <c r="N23" s="7" t="s">
        <v>90</v>
      </c>
    </row>
    <row r="24" spans="2:14" x14ac:dyDescent="0.25">
      <c r="C24" s="11">
        <v>14</v>
      </c>
      <c r="D24" s="7" t="s">
        <v>84</v>
      </c>
      <c r="E24" s="46">
        <v>0</v>
      </c>
      <c r="F24" s="7">
        <v>5</v>
      </c>
      <c r="G24" s="9">
        <v>1.8</v>
      </c>
      <c r="H24" s="7">
        <v>60</v>
      </c>
      <c r="I24" s="7">
        <v>11</v>
      </c>
      <c r="J24" s="40" t="s">
        <v>64</v>
      </c>
      <c r="K24" s="40" t="s">
        <v>135</v>
      </c>
      <c r="L24" s="7">
        <v>0.6</v>
      </c>
      <c r="M24" s="7">
        <v>0.5</v>
      </c>
      <c r="N24" s="7" t="s">
        <v>91</v>
      </c>
    </row>
    <row r="25" spans="2:14" x14ac:dyDescent="0.25">
      <c r="C25" s="11">
        <v>15</v>
      </c>
      <c r="D25" s="7" t="s">
        <v>85</v>
      </c>
      <c r="E25" s="46">
        <v>0</v>
      </c>
      <c r="F25" s="7">
        <v>6</v>
      </c>
      <c r="G25" s="9">
        <v>3</v>
      </c>
      <c r="H25" s="7">
        <v>160</v>
      </c>
      <c r="I25" s="7">
        <v>25</v>
      </c>
      <c r="J25" s="40" t="s">
        <v>64</v>
      </c>
      <c r="K25" s="40" t="s">
        <v>135</v>
      </c>
      <c r="L25" s="7">
        <v>0.2</v>
      </c>
      <c r="M25" s="7">
        <v>0.2</v>
      </c>
      <c r="N25" s="3" t="s">
        <v>92</v>
      </c>
    </row>
    <row r="26" spans="2:14" x14ac:dyDescent="0.25">
      <c r="C26" s="11">
        <v>16</v>
      </c>
      <c r="D26" s="7" t="s">
        <v>46</v>
      </c>
      <c r="E26" s="46">
        <v>0</v>
      </c>
      <c r="F26" s="7">
        <v>6</v>
      </c>
      <c r="G26" s="9">
        <v>3.1</v>
      </c>
      <c r="H26" s="7">
        <v>120</v>
      </c>
      <c r="I26" s="7">
        <v>22</v>
      </c>
      <c r="J26" s="40" t="s">
        <v>64</v>
      </c>
      <c r="K26" s="40" t="s">
        <v>135</v>
      </c>
      <c r="L26" s="7">
        <v>0.2</v>
      </c>
      <c r="M26" s="7">
        <v>0.5</v>
      </c>
      <c r="N26" s="3" t="s">
        <v>92</v>
      </c>
    </row>
    <row r="27" spans="2:14" x14ac:dyDescent="0.25">
      <c r="C27" s="11">
        <v>17</v>
      </c>
      <c r="D27" s="7" t="s">
        <v>43</v>
      </c>
      <c r="E27" s="46">
        <v>0</v>
      </c>
      <c r="F27" s="7">
        <v>6</v>
      </c>
      <c r="G27" s="9">
        <v>3</v>
      </c>
      <c r="H27" s="7">
        <v>160</v>
      </c>
      <c r="I27" s="7">
        <v>25</v>
      </c>
      <c r="J27" s="40" t="s">
        <v>64</v>
      </c>
      <c r="K27" s="40" t="s">
        <v>135</v>
      </c>
      <c r="L27" s="7">
        <v>0.2</v>
      </c>
      <c r="M27" s="7">
        <v>0.2</v>
      </c>
      <c r="N27" s="7" t="s">
        <v>93</v>
      </c>
    </row>
    <row r="28" spans="2:14" x14ac:dyDescent="0.25">
      <c r="C28" s="11">
        <v>18</v>
      </c>
      <c r="D28" s="7" t="s">
        <v>44</v>
      </c>
      <c r="E28" s="46">
        <v>0</v>
      </c>
      <c r="F28" s="7">
        <v>6</v>
      </c>
      <c r="G28" s="9">
        <v>3.1</v>
      </c>
      <c r="H28" s="7">
        <v>120</v>
      </c>
      <c r="I28" s="7">
        <v>22</v>
      </c>
      <c r="J28" s="40" t="s">
        <v>64</v>
      </c>
      <c r="K28" s="40" t="s">
        <v>135</v>
      </c>
      <c r="L28" s="7">
        <v>0.2</v>
      </c>
      <c r="M28" s="7">
        <v>0.5</v>
      </c>
      <c r="N28" s="7" t="s">
        <v>94</v>
      </c>
    </row>
    <row r="29" spans="2:14" x14ac:dyDescent="0.25">
      <c r="C29" s="11">
        <v>19</v>
      </c>
      <c r="D29" s="7" t="s">
        <v>86</v>
      </c>
      <c r="E29" s="46">
        <v>0</v>
      </c>
      <c r="F29" s="7">
        <v>5</v>
      </c>
      <c r="G29" s="9">
        <v>1.4</v>
      </c>
      <c r="H29" s="7">
        <v>60</v>
      </c>
      <c r="I29" s="7">
        <v>11</v>
      </c>
      <c r="J29" s="40" t="s">
        <v>64</v>
      </c>
      <c r="K29" s="40" t="s">
        <v>135</v>
      </c>
      <c r="L29" s="7">
        <v>0.2</v>
      </c>
      <c r="M29" s="7">
        <v>0.5</v>
      </c>
      <c r="N29" s="3" t="s">
        <v>95</v>
      </c>
    </row>
    <row r="30" spans="2:14" x14ac:dyDescent="0.25">
      <c r="C30" s="32">
        <v>20</v>
      </c>
      <c r="D30" s="33" t="s">
        <v>87</v>
      </c>
      <c r="E30" s="47">
        <v>0</v>
      </c>
      <c r="F30" s="33">
        <v>5</v>
      </c>
      <c r="G30" s="34">
        <v>1.6</v>
      </c>
      <c r="H30" s="33">
        <v>70</v>
      </c>
      <c r="I30" s="33">
        <v>12</v>
      </c>
      <c r="J30" s="41" t="s">
        <v>64</v>
      </c>
      <c r="K30" s="41" t="s">
        <v>135</v>
      </c>
      <c r="L30" s="33">
        <v>0.2</v>
      </c>
      <c r="M30" s="33">
        <v>0.2</v>
      </c>
      <c r="N30" s="36" t="s">
        <v>95</v>
      </c>
    </row>
    <row r="31" spans="2:14" ht="12.75" customHeight="1" x14ac:dyDescent="0.2">
      <c r="B31" s="2"/>
      <c r="C31" s="25" t="s">
        <v>74</v>
      </c>
      <c r="D31" s="21"/>
      <c r="E31" s="21"/>
      <c r="F31" s="21"/>
      <c r="G31" s="22"/>
      <c r="H31" s="21"/>
      <c r="I31" s="23"/>
      <c r="J31" s="23"/>
      <c r="K31" s="23"/>
      <c r="L31" s="23"/>
      <c r="M31" s="23"/>
      <c r="N31" s="23"/>
    </row>
    <row r="32" spans="2:14" ht="12.75" customHeight="1" x14ac:dyDescent="0.2">
      <c r="B32" s="2"/>
      <c r="C32" s="25"/>
      <c r="D32" s="24" t="s">
        <v>75</v>
      </c>
      <c r="E32" s="24"/>
      <c r="F32" s="21"/>
      <c r="G32" s="22"/>
      <c r="H32" s="21"/>
      <c r="I32" s="23"/>
      <c r="J32" s="23"/>
      <c r="K32" s="23"/>
      <c r="L32" s="23"/>
      <c r="M32" s="23"/>
      <c r="N32" s="23"/>
    </row>
    <row r="33" spans="2:14" ht="12.75" customHeight="1" x14ac:dyDescent="0.2">
      <c r="B33" s="2"/>
      <c r="C33" s="27"/>
      <c r="D33" s="28" t="s">
        <v>76</v>
      </c>
      <c r="E33" s="28"/>
      <c r="F33" s="29"/>
      <c r="G33" s="30"/>
      <c r="H33" s="29"/>
      <c r="I33" s="31"/>
      <c r="J33" s="31"/>
      <c r="K33" s="31"/>
      <c r="L33" s="31"/>
      <c r="M33" s="31"/>
      <c r="N33" s="31"/>
    </row>
    <row r="34" spans="2:14" x14ac:dyDescent="0.25">
      <c r="C34" s="11">
        <v>21</v>
      </c>
      <c r="D34" s="7" t="s">
        <v>96</v>
      </c>
      <c r="E34" s="46">
        <v>0</v>
      </c>
      <c r="F34" s="7">
        <v>6</v>
      </c>
      <c r="G34" s="9">
        <v>5.0999999999999996</v>
      </c>
      <c r="H34" s="7">
        <v>290</v>
      </c>
      <c r="I34" s="7">
        <v>17</v>
      </c>
      <c r="J34" s="40" t="s">
        <v>80</v>
      </c>
      <c r="K34" s="40" t="s">
        <v>142</v>
      </c>
      <c r="L34" s="7">
        <v>1.5</v>
      </c>
      <c r="M34" s="7">
        <v>1.6</v>
      </c>
      <c r="N34" s="7" t="s">
        <v>120</v>
      </c>
    </row>
    <row r="35" spans="2:14" x14ac:dyDescent="0.25">
      <c r="C35" s="11">
        <v>22</v>
      </c>
      <c r="D35" s="7" t="s">
        <v>97</v>
      </c>
      <c r="E35" s="46">
        <v>0</v>
      </c>
      <c r="F35" s="7">
        <v>6</v>
      </c>
      <c r="G35" s="9">
        <v>5.2</v>
      </c>
      <c r="H35" s="7">
        <v>280</v>
      </c>
      <c r="I35" s="7">
        <v>17</v>
      </c>
      <c r="J35" s="40" t="s">
        <v>64</v>
      </c>
      <c r="K35" s="40" t="s">
        <v>138</v>
      </c>
      <c r="L35" s="7">
        <v>1.5</v>
      </c>
      <c r="M35" s="7">
        <v>1.6</v>
      </c>
      <c r="N35" s="7" t="s">
        <v>120</v>
      </c>
    </row>
    <row r="36" spans="2:14" x14ac:dyDescent="0.25">
      <c r="C36" s="11">
        <v>23</v>
      </c>
      <c r="D36" s="7" t="s">
        <v>98</v>
      </c>
      <c r="E36" s="46">
        <v>0</v>
      </c>
      <c r="F36" s="7">
        <v>6</v>
      </c>
      <c r="G36" s="9">
        <v>5.2</v>
      </c>
      <c r="H36" s="7">
        <v>290</v>
      </c>
      <c r="I36" s="7">
        <v>17</v>
      </c>
      <c r="J36" s="40" t="s">
        <v>64</v>
      </c>
      <c r="K36" s="40" t="s">
        <v>138</v>
      </c>
      <c r="L36" s="7">
        <v>1.5</v>
      </c>
      <c r="M36" s="7">
        <v>1.6</v>
      </c>
      <c r="N36" s="7" t="s">
        <v>120</v>
      </c>
    </row>
    <row r="37" spans="2:14" x14ac:dyDescent="0.25">
      <c r="C37" s="11">
        <v>24</v>
      </c>
      <c r="D37" s="7" t="s">
        <v>99</v>
      </c>
      <c r="E37" s="46">
        <v>0</v>
      </c>
      <c r="F37" s="7">
        <v>6</v>
      </c>
      <c r="G37" s="9">
        <v>4.2</v>
      </c>
      <c r="H37" s="7">
        <v>210</v>
      </c>
      <c r="I37" s="7">
        <v>14</v>
      </c>
      <c r="J37" s="40" t="s">
        <v>64</v>
      </c>
      <c r="K37" s="40" t="s">
        <v>138</v>
      </c>
      <c r="L37" s="7">
        <v>1.5</v>
      </c>
      <c r="M37" s="7">
        <v>1.6</v>
      </c>
      <c r="N37" s="7" t="s">
        <v>121</v>
      </c>
    </row>
    <row r="38" spans="2:14" x14ac:dyDescent="0.25">
      <c r="C38" s="11">
        <v>25</v>
      </c>
      <c r="D38" s="7" t="s">
        <v>100</v>
      </c>
      <c r="E38" s="46">
        <v>0</v>
      </c>
      <c r="F38" s="7">
        <v>6</v>
      </c>
      <c r="G38" s="9">
        <v>4.4000000000000004</v>
      </c>
      <c r="H38" s="7">
        <v>230</v>
      </c>
      <c r="I38" s="7">
        <v>14</v>
      </c>
      <c r="J38" s="40" t="s">
        <v>64</v>
      </c>
      <c r="K38" s="40" t="s">
        <v>138</v>
      </c>
      <c r="L38" s="7">
        <v>1.5</v>
      </c>
      <c r="M38" s="7">
        <v>1.6</v>
      </c>
      <c r="N38" s="7" t="s">
        <v>121</v>
      </c>
    </row>
    <row r="39" spans="2:14" x14ac:dyDescent="0.25">
      <c r="C39" s="11">
        <v>26</v>
      </c>
      <c r="D39" s="7" t="s">
        <v>101</v>
      </c>
      <c r="E39" s="46">
        <v>0</v>
      </c>
      <c r="F39" s="7">
        <v>6</v>
      </c>
      <c r="G39" s="9">
        <v>4.3</v>
      </c>
      <c r="H39" s="7">
        <v>220</v>
      </c>
      <c r="I39" s="7">
        <v>14</v>
      </c>
      <c r="J39" s="40" t="s">
        <v>64</v>
      </c>
      <c r="K39" s="40" t="s">
        <v>138</v>
      </c>
      <c r="L39" s="7">
        <v>1.5</v>
      </c>
      <c r="M39" s="7">
        <v>1.6</v>
      </c>
      <c r="N39" s="7" t="s">
        <v>121</v>
      </c>
    </row>
    <row r="40" spans="2:14" x14ac:dyDescent="0.25">
      <c r="C40" s="11">
        <v>27</v>
      </c>
      <c r="D40" s="7" t="s">
        <v>102</v>
      </c>
      <c r="E40" s="46">
        <v>0</v>
      </c>
      <c r="F40" s="7">
        <v>5</v>
      </c>
      <c r="G40" s="9">
        <v>3.2</v>
      </c>
      <c r="H40" s="7">
        <v>170</v>
      </c>
      <c r="I40" s="7">
        <v>11</v>
      </c>
      <c r="J40" s="40" t="s">
        <v>64</v>
      </c>
      <c r="K40" s="40" t="s">
        <v>138</v>
      </c>
      <c r="L40" s="7">
        <v>1.5</v>
      </c>
      <c r="M40" s="7">
        <v>1.6</v>
      </c>
      <c r="N40" s="7" t="s">
        <v>126</v>
      </c>
    </row>
    <row r="41" spans="2:14" x14ac:dyDescent="0.25">
      <c r="C41" s="11">
        <v>28</v>
      </c>
      <c r="D41" s="7" t="s">
        <v>103</v>
      </c>
      <c r="E41" s="46">
        <v>0</v>
      </c>
      <c r="F41" s="7">
        <v>5</v>
      </c>
      <c r="G41" s="9">
        <v>3.2</v>
      </c>
      <c r="H41" s="7">
        <v>180</v>
      </c>
      <c r="I41" s="7">
        <v>11</v>
      </c>
      <c r="J41" s="40" t="s">
        <v>64</v>
      </c>
      <c r="K41" s="40" t="s">
        <v>138</v>
      </c>
      <c r="L41" s="7">
        <v>1.5</v>
      </c>
      <c r="M41" s="7">
        <v>1.6</v>
      </c>
      <c r="N41" s="7" t="s">
        <v>126</v>
      </c>
    </row>
    <row r="42" spans="2:14" x14ac:dyDescent="0.25">
      <c r="C42" s="11">
        <v>29</v>
      </c>
      <c r="D42" s="7" t="s">
        <v>104</v>
      </c>
      <c r="E42" s="46">
        <v>0</v>
      </c>
      <c r="F42" s="7">
        <v>5</v>
      </c>
      <c r="G42" s="9">
        <v>2.2000000000000002</v>
      </c>
      <c r="H42" s="7">
        <v>110</v>
      </c>
      <c r="I42" s="7">
        <v>8</v>
      </c>
      <c r="J42" s="40" t="s">
        <v>64</v>
      </c>
      <c r="K42" s="40" t="s">
        <v>138</v>
      </c>
      <c r="L42" s="7">
        <v>1.5</v>
      </c>
      <c r="M42" s="7">
        <v>1.6</v>
      </c>
      <c r="N42" s="7" t="s">
        <v>127</v>
      </c>
    </row>
    <row r="43" spans="2:14" x14ac:dyDescent="0.25">
      <c r="C43" s="11">
        <v>30</v>
      </c>
      <c r="D43" s="7" t="s">
        <v>105</v>
      </c>
      <c r="E43" s="48">
        <v>0</v>
      </c>
      <c r="F43" s="7">
        <v>5</v>
      </c>
      <c r="G43" s="9">
        <v>2.4</v>
      </c>
      <c r="H43" s="7">
        <v>130</v>
      </c>
      <c r="I43" s="7">
        <v>8</v>
      </c>
      <c r="J43" s="40" t="s">
        <v>64</v>
      </c>
      <c r="K43" s="40" t="s">
        <v>138</v>
      </c>
      <c r="L43" s="7">
        <v>1.5</v>
      </c>
      <c r="M43" s="7">
        <v>1.6</v>
      </c>
      <c r="N43" s="7" t="s">
        <v>127</v>
      </c>
    </row>
    <row r="44" spans="2:14" x14ac:dyDescent="0.25">
      <c r="C44" s="11">
        <v>31</v>
      </c>
      <c r="D44" s="7" t="s">
        <v>128</v>
      </c>
      <c r="E44" s="46">
        <v>0</v>
      </c>
      <c r="F44" s="7">
        <v>6</v>
      </c>
      <c r="G44" s="9">
        <v>2.4</v>
      </c>
      <c r="H44" s="7">
        <v>110</v>
      </c>
      <c r="I44" s="7">
        <v>10</v>
      </c>
      <c r="J44" s="40" t="s">
        <v>64</v>
      </c>
      <c r="K44" s="40" t="s">
        <v>138</v>
      </c>
      <c r="L44" s="7">
        <v>1.5</v>
      </c>
      <c r="M44" s="7">
        <v>1.6</v>
      </c>
      <c r="N44" s="3" t="s">
        <v>133</v>
      </c>
    </row>
    <row r="45" spans="2:14" x14ac:dyDescent="0.25">
      <c r="C45" s="11">
        <v>33</v>
      </c>
      <c r="D45" s="7" t="s">
        <v>129</v>
      </c>
      <c r="E45" s="46">
        <v>0</v>
      </c>
      <c r="F45" s="7">
        <v>6</v>
      </c>
      <c r="G45" s="9">
        <v>2.4</v>
      </c>
      <c r="H45" s="7">
        <v>120</v>
      </c>
      <c r="I45" s="7">
        <v>9</v>
      </c>
      <c r="J45" s="40" t="s">
        <v>64</v>
      </c>
      <c r="K45" s="40" t="s">
        <v>138</v>
      </c>
      <c r="L45" s="7">
        <v>2.2000000000000002</v>
      </c>
      <c r="M45" s="7">
        <v>2.2000000000000002</v>
      </c>
      <c r="N45" s="3" t="s">
        <v>134</v>
      </c>
    </row>
    <row r="46" spans="2:14" x14ac:dyDescent="0.25">
      <c r="C46" s="50">
        <v>35</v>
      </c>
      <c r="D46" s="51" t="s">
        <v>106</v>
      </c>
      <c r="E46" s="49">
        <v>0</v>
      </c>
      <c r="F46" s="51">
        <v>5</v>
      </c>
      <c r="G46" s="52">
        <v>1.7</v>
      </c>
      <c r="H46" s="51">
        <v>90</v>
      </c>
      <c r="I46" s="51">
        <v>7</v>
      </c>
      <c r="J46" s="53" t="s">
        <v>64</v>
      </c>
      <c r="K46" s="53" t="s">
        <v>138</v>
      </c>
      <c r="L46" s="51">
        <v>2.2000000000000002</v>
      </c>
      <c r="M46" s="51">
        <v>2.1</v>
      </c>
      <c r="N46" s="54" t="s">
        <v>132</v>
      </c>
    </row>
    <row r="47" spans="2:14" x14ac:dyDescent="0.25">
      <c r="C47" s="11"/>
    </row>
    <row r="48" spans="2:14" x14ac:dyDescent="0.25">
      <c r="C48" s="11"/>
    </row>
    <row r="49" spans="3:3" x14ac:dyDescent="0.25">
      <c r="C49" s="11"/>
    </row>
    <row r="50" spans="3:3" x14ac:dyDescent="0.25">
      <c r="C50" s="11"/>
    </row>
    <row r="51" spans="3:3" x14ac:dyDescent="0.25">
      <c r="C51" s="11"/>
    </row>
    <row r="52" spans="3:3" x14ac:dyDescent="0.25">
      <c r="C52" s="11"/>
    </row>
    <row r="53" spans="3:3" x14ac:dyDescent="0.25">
      <c r="C53" s="11"/>
    </row>
    <row r="54" spans="3:3" x14ac:dyDescent="0.25">
      <c r="C54" s="11"/>
    </row>
    <row r="55" spans="3:3" x14ac:dyDescent="0.25">
      <c r="C55" s="11"/>
    </row>
    <row r="56" spans="3:3" x14ac:dyDescent="0.25">
      <c r="C56" s="11"/>
    </row>
    <row r="57" spans="3:3" x14ac:dyDescent="0.25">
      <c r="C57" s="11"/>
    </row>
    <row r="58" spans="3:3" x14ac:dyDescent="0.25">
      <c r="C58" s="11"/>
    </row>
    <row r="59" spans="3:3" x14ac:dyDescent="0.25">
      <c r="C59" s="11"/>
    </row>
    <row r="60" spans="3:3" x14ac:dyDescent="0.25">
      <c r="C60" s="11"/>
    </row>
    <row r="61" spans="3:3" x14ac:dyDescent="0.25">
      <c r="C61" s="11"/>
    </row>
    <row r="62" spans="3:3" x14ac:dyDescent="0.25">
      <c r="C62" s="11"/>
    </row>
    <row r="63" spans="3:3" x14ac:dyDescent="0.25">
      <c r="C63" s="11"/>
    </row>
    <row r="64" spans="3:3" x14ac:dyDescent="0.25">
      <c r="C64" s="11"/>
    </row>
    <row r="65" spans="3:3" x14ac:dyDescent="0.25">
      <c r="C65" s="11"/>
    </row>
    <row r="66" spans="3:3" x14ac:dyDescent="0.25">
      <c r="C66" s="11"/>
    </row>
  </sheetData>
  <phoneticPr fontId="1"/>
  <dataValidations count="1">
    <dataValidation type="whole" allowBlank="1" showInputMessage="1" showErrorMessage="1" sqref="E8:E17 E21:E30 E34:E46">
      <formula1>0</formula1>
      <formula2>9999</formula2>
    </dataValidation>
  </dataValidations>
  <pageMargins left="0.7" right="0.7" top="0.75" bottom="0.75" header="0.3" footer="0.3"/>
  <pageSetup paperSize="9" scale="57" orientation="landscape" horizontalDpi="0" verticalDpi="0"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zoomScale="90" zoomScaleNormal="90" workbookViewId="0"/>
  </sheetViews>
  <sheetFormatPr defaultColWidth="4.26953125" defaultRowHeight="12.5" x14ac:dyDescent="0.25"/>
  <cols>
    <col min="1" max="11" width="4.26953125" style="1"/>
    <col min="12" max="12" width="7.453125" style="45" bestFit="1" customWidth="1"/>
    <col min="13" max="16384" width="4.26953125" style="1"/>
  </cols>
  <sheetData>
    <row r="2" spans="2:13" ht="14" x14ac:dyDescent="0.25">
      <c r="B2" s="39" t="s">
        <v>78</v>
      </c>
    </row>
    <row r="4" spans="2:13" x14ac:dyDescent="0.25">
      <c r="C4" s="3" t="s">
        <v>79</v>
      </c>
      <c r="L4" s="45">
        <f>L7+L8+L11+L14</f>
        <v>0</v>
      </c>
      <c r="M4" s="3" t="s">
        <v>143</v>
      </c>
    </row>
    <row r="6" spans="2:13" x14ac:dyDescent="0.25">
      <c r="D6" s="3" t="s">
        <v>144</v>
      </c>
    </row>
    <row r="7" spans="2:13" x14ac:dyDescent="0.25">
      <c r="E7" s="1" t="s">
        <v>139</v>
      </c>
      <c r="F7" s="1">
        <f>LIST!E8+LIST!E9+LIST!E13+LIST!E12+LIST!E14+LIST!E15+LIST!E16+LIST!E17</f>
        <v>0</v>
      </c>
      <c r="G7" s="3" t="s">
        <v>147</v>
      </c>
      <c r="H7" s="3" t="s">
        <v>149</v>
      </c>
      <c r="I7" s="1">
        <v>50</v>
      </c>
      <c r="J7" s="3" t="s">
        <v>143</v>
      </c>
      <c r="K7" s="1" t="s">
        <v>151</v>
      </c>
      <c r="L7" s="45">
        <f>F7*I7</f>
        <v>0</v>
      </c>
      <c r="M7" s="3" t="s">
        <v>143</v>
      </c>
    </row>
    <row r="8" spans="2:13" x14ac:dyDescent="0.25">
      <c r="E8" s="1" t="s">
        <v>146</v>
      </c>
      <c r="F8" s="1">
        <f>LIST!E10+LIST!E11</f>
        <v>0</v>
      </c>
      <c r="G8" s="3" t="s">
        <v>147</v>
      </c>
      <c r="H8" s="3" t="s">
        <v>149</v>
      </c>
      <c r="I8" s="1">
        <v>25</v>
      </c>
      <c r="J8" s="3" t="s">
        <v>143</v>
      </c>
      <c r="K8" s="1" t="s">
        <v>153</v>
      </c>
      <c r="L8" s="45">
        <f>F8*I8</f>
        <v>0</v>
      </c>
      <c r="M8" s="3" t="s">
        <v>143</v>
      </c>
    </row>
    <row r="10" spans="2:13" x14ac:dyDescent="0.25">
      <c r="D10" s="3" t="s">
        <v>145</v>
      </c>
    </row>
    <row r="11" spans="2:13" x14ac:dyDescent="0.25">
      <c r="E11" s="1" t="s">
        <v>137</v>
      </c>
      <c r="F11" s="1">
        <f>SUM(LIST!E21:E30)</f>
        <v>0</v>
      </c>
      <c r="G11" s="3" t="s">
        <v>147</v>
      </c>
      <c r="H11" s="3" t="s">
        <v>148</v>
      </c>
      <c r="I11" s="1">
        <v>25</v>
      </c>
      <c r="J11" s="3" t="s">
        <v>143</v>
      </c>
      <c r="K11" s="1" t="s">
        <v>152</v>
      </c>
      <c r="L11" s="45">
        <f>F11*I11</f>
        <v>0</v>
      </c>
      <c r="M11" s="3" t="s">
        <v>143</v>
      </c>
    </row>
    <row r="13" spans="2:13" x14ac:dyDescent="0.25">
      <c r="D13" s="3" t="s">
        <v>150</v>
      </c>
    </row>
    <row r="14" spans="2:13" x14ac:dyDescent="0.25">
      <c r="E14" s="1" t="s">
        <v>139</v>
      </c>
      <c r="F14" s="1">
        <f>SUM(LIST!E34:E46)</f>
        <v>0</v>
      </c>
      <c r="G14" s="3" t="s">
        <v>147</v>
      </c>
      <c r="H14" s="3" t="s">
        <v>149</v>
      </c>
      <c r="I14" s="1">
        <v>50</v>
      </c>
      <c r="J14" s="3" t="s">
        <v>143</v>
      </c>
      <c r="K14" s="1" t="s">
        <v>151</v>
      </c>
      <c r="L14" s="45">
        <f>F14*I14</f>
        <v>0</v>
      </c>
      <c r="M14" s="3" t="s">
        <v>143</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zoomScale="90" zoomScaleNormal="90" workbookViewId="0"/>
  </sheetViews>
  <sheetFormatPr defaultColWidth="4.26953125" defaultRowHeight="12.5" x14ac:dyDescent="0.25"/>
  <cols>
    <col min="1" max="2" width="4.26953125" style="7"/>
    <col min="3" max="3" width="10.1796875" style="7" bestFit="1" customWidth="1"/>
    <col min="4" max="4" width="62.1796875" style="7" bestFit="1" customWidth="1"/>
    <col min="5" max="7" width="7.81640625" style="11" bestFit="1" customWidth="1"/>
    <col min="8" max="9" width="7.81640625" style="11" customWidth="1"/>
    <col min="10" max="10" width="7.81640625" style="11" bestFit="1" customWidth="1"/>
    <col min="11" max="16384" width="4.26953125" style="7"/>
  </cols>
  <sheetData>
    <row r="2" spans="2:10" s="6" customFormat="1" ht="14" x14ac:dyDescent="0.25">
      <c r="B2" s="38" t="s">
        <v>2</v>
      </c>
      <c r="E2" s="13"/>
      <c r="F2" s="13"/>
      <c r="G2" s="13"/>
      <c r="H2" s="13"/>
      <c r="I2" s="13"/>
      <c r="J2" s="13"/>
    </row>
    <row r="3" spans="2:10" s="6" customFormat="1" ht="13" x14ac:dyDescent="0.25">
      <c r="B3" s="5"/>
      <c r="E3" s="12"/>
      <c r="F3" s="12"/>
      <c r="G3" s="12"/>
      <c r="H3" s="12"/>
      <c r="I3" s="12"/>
      <c r="J3" s="12"/>
    </row>
    <row r="4" spans="2:10" ht="14" x14ac:dyDescent="0.25">
      <c r="B4" s="2"/>
      <c r="C4" s="10" t="s">
        <v>3</v>
      </c>
      <c r="D4" s="10" t="s">
        <v>18</v>
      </c>
      <c r="E4" s="14" t="s">
        <v>36</v>
      </c>
      <c r="F4" s="14" t="s">
        <v>37</v>
      </c>
      <c r="G4" s="14" t="s">
        <v>38</v>
      </c>
      <c r="H4" s="14" t="s">
        <v>39</v>
      </c>
      <c r="I4" s="14" t="s">
        <v>34</v>
      </c>
      <c r="J4" s="14" t="s">
        <v>40</v>
      </c>
    </row>
    <row r="5" spans="2:10" x14ac:dyDescent="0.25">
      <c r="C5" s="11" t="s">
        <v>4</v>
      </c>
      <c r="D5" s="3" t="s">
        <v>19</v>
      </c>
      <c r="E5" s="11" t="s">
        <v>33</v>
      </c>
      <c r="F5" s="11" t="s">
        <v>33</v>
      </c>
    </row>
    <row r="6" spans="2:10" x14ac:dyDescent="0.25">
      <c r="C6" s="11" t="s">
        <v>5</v>
      </c>
      <c r="D6" s="3" t="s">
        <v>20</v>
      </c>
      <c r="E6" s="11" t="s">
        <v>33</v>
      </c>
      <c r="F6" s="11" t="s">
        <v>33</v>
      </c>
    </row>
    <row r="7" spans="2:10" x14ac:dyDescent="0.25">
      <c r="C7" s="11" t="s">
        <v>6</v>
      </c>
      <c r="D7" s="3" t="s">
        <v>21</v>
      </c>
      <c r="F7" s="11" t="s">
        <v>33</v>
      </c>
      <c r="G7" s="11" t="s">
        <v>33</v>
      </c>
    </row>
    <row r="8" spans="2:10" x14ac:dyDescent="0.25">
      <c r="C8" s="11" t="s">
        <v>7</v>
      </c>
      <c r="D8" s="3" t="s">
        <v>22</v>
      </c>
      <c r="F8" s="11" t="s">
        <v>35</v>
      </c>
      <c r="G8" s="11" t="s">
        <v>33</v>
      </c>
    </row>
    <row r="9" spans="2:10" x14ac:dyDescent="0.25">
      <c r="C9" s="11" t="s">
        <v>8</v>
      </c>
      <c r="D9" s="3" t="s">
        <v>23</v>
      </c>
      <c r="F9" s="11" t="s">
        <v>33</v>
      </c>
      <c r="G9" s="11" t="s">
        <v>33</v>
      </c>
    </row>
    <row r="10" spans="2:10" x14ac:dyDescent="0.25">
      <c r="C10" s="11" t="s">
        <v>9</v>
      </c>
      <c r="D10" s="3" t="s">
        <v>24</v>
      </c>
      <c r="G10" s="11" t="s">
        <v>33</v>
      </c>
    </row>
    <row r="11" spans="2:10" x14ac:dyDescent="0.25">
      <c r="C11" s="11" t="s">
        <v>10</v>
      </c>
      <c r="D11" s="3" t="s">
        <v>25</v>
      </c>
      <c r="G11" s="11" t="s">
        <v>33</v>
      </c>
      <c r="H11" s="11" t="s">
        <v>33</v>
      </c>
    </row>
    <row r="12" spans="2:10" x14ac:dyDescent="0.25">
      <c r="C12" s="11" t="s">
        <v>11</v>
      </c>
      <c r="D12" s="3" t="s">
        <v>26</v>
      </c>
      <c r="H12" s="11" t="s">
        <v>35</v>
      </c>
      <c r="I12" s="11" t="s">
        <v>35</v>
      </c>
      <c r="J12" s="11" t="s">
        <v>33</v>
      </c>
    </row>
    <row r="13" spans="2:10" x14ac:dyDescent="0.25">
      <c r="C13" s="11" t="s">
        <v>12</v>
      </c>
      <c r="D13" s="3" t="s">
        <v>27</v>
      </c>
      <c r="H13" s="11" t="s">
        <v>33</v>
      </c>
      <c r="I13" s="11" t="s">
        <v>33</v>
      </c>
      <c r="J13" s="11" t="s">
        <v>33</v>
      </c>
    </row>
    <row r="14" spans="2:10" x14ac:dyDescent="0.25">
      <c r="C14" s="11" t="s">
        <v>13</v>
      </c>
      <c r="D14" s="3" t="s">
        <v>28</v>
      </c>
      <c r="I14" s="11" t="s">
        <v>33</v>
      </c>
      <c r="J14" s="11" t="s">
        <v>33</v>
      </c>
    </row>
    <row r="15" spans="2:10" x14ac:dyDescent="0.25">
      <c r="C15" s="11" t="s">
        <v>14</v>
      </c>
      <c r="D15" s="3" t="s">
        <v>29</v>
      </c>
      <c r="I15" s="11" t="s">
        <v>33</v>
      </c>
      <c r="J15" s="11" t="s">
        <v>33</v>
      </c>
    </row>
    <row r="16" spans="2:10" x14ac:dyDescent="0.25">
      <c r="C16" s="11" t="s">
        <v>15</v>
      </c>
      <c r="D16" s="3" t="s">
        <v>30</v>
      </c>
      <c r="J16" s="11" t="s">
        <v>33</v>
      </c>
    </row>
    <row r="17" spans="3:10" x14ac:dyDescent="0.25">
      <c r="C17" s="11" t="s">
        <v>16</v>
      </c>
      <c r="D17" s="3" t="s">
        <v>31</v>
      </c>
      <c r="J17" s="11" t="s">
        <v>33</v>
      </c>
    </row>
    <row r="18" spans="3:10" x14ac:dyDescent="0.25">
      <c r="C18" s="11" t="s">
        <v>17</v>
      </c>
      <c r="D18" s="3" t="s">
        <v>32</v>
      </c>
      <c r="J18" s="11" t="s">
        <v>33</v>
      </c>
    </row>
    <row r="20" spans="3:10" x14ac:dyDescent="0.25">
      <c r="C20" s="3" t="s">
        <v>154</v>
      </c>
    </row>
    <row r="21" spans="3:10" x14ac:dyDescent="0.25">
      <c r="C21" s="7" t="s">
        <v>155</v>
      </c>
    </row>
  </sheetData>
  <phoneticPr fontId="1"/>
  <pageMargins left="0.7" right="0.7" top="0.75" bottom="0.75" header="0.3" footer="0.3"/>
  <pageSetup paperSize="9" scale="69" orientation="portrait" horizontalDpi="0" verticalDpi="0" r:id="rId1"/>
  <colBreaks count="1" manualBreakCount="1">
    <brk id="10" min="1"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COVER</vt:lpstr>
      <vt:lpstr>LIST</vt:lpstr>
      <vt:lpstr>CHECK</vt:lpstr>
      <vt:lpstr>LEVEL</vt:lpstr>
      <vt:lpstr>CHECK!Print_Area</vt:lpstr>
      <vt:lpstr>COVER!Print_Area</vt:lpstr>
      <vt:lpstr>LEVEL!Print_Area</vt:lpstr>
      <vt:lpstr>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yasumitsu</dc:creator>
  <cp:lastModifiedBy>yasumitsu</cp:lastModifiedBy>
  <dcterms:created xsi:type="dcterms:W3CDTF">2017-03-12T13:27:56Z</dcterms:created>
  <dcterms:modified xsi:type="dcterms:W3CDTF">2017-04-05T06:18:30Z</dcterms:modified>
</cp:coreProperties>
</file>