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2220" yWindow="0" windowWidth="24140" windowHeight="1478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12" i="1"/>
</calcChain>
</file>

<file path=xl/sharedStrings.xml><?xml version="1.0" encoding="utf-8"?>
<sst xmlns="http://schemas.openxmlformats.org/spreadsheetml/2006/main" count="66" uniqueCount="57">
  <si>
    <t>氏名</t>
    <rPh sb="0" eb="2">
      <t>シメイ</t>
    </rPh>
    <phoneticPr fontId="4"/>
  </si>
  <si>
    <t>ふりがな</t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</si>
  <si>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</si>
  <si>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</si>
  <si>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メールアドレス</t>
    <phoneticPr fontId="4"/>
  </si>
  <si>
    <t>○</t>
  </si>
  <si>
    <t>×</t>
  </si>
  <si>
    <t>レンタル</t>
  </si>
  <si>
    <t>例</t>
    <rPh sb="0" eb="1">
      <t>レイ</t>
    </rPh>
    <phoneticPr fontId="4"/>
  </si>
  <si>
    <t>トータス</t>
    <phoneticPr fontId="4"/>
  </si>
  <si>
    <t>小山温史</t>
    <rPh sb="0" eb="2">
      <t>コヤマ</t>
    </rPh>
    <rPh sb="2" eb="3">
      <t>アツシ</t>
    </rPh>
    <rPh sb="3" eb="4">
      <t>シ</t>
    </rPh>
    <phoneticPr fontId="4"/>
  </si>
  <si>
    <t>こやまあつし</t>
    <phoneticPr fontId="4"/>
  </si>
  <si>
    <t>29日
昼食</t>
    <rPh sb="2" eb="3">
      <t>ニチ</t>
    </rPh>
    <rPh sb="4" eb="6">
      <t>チュウショク</t>
    </rPh>
    <phoneticPr fontId="4"/>
  </si>
  <si>
    <t>30日
昼食</t>
    <rPh sb="2" eb="3">
      <t>ニチ</t>
    </rPh>
    <rPh sb="4" eb="6">
      <t>チュウショク</t>
    </rPh>
    <phoneticPr fontId="4"/>
  </si>
  <si>
    <t>・メール申し込みの際は、メールの件名を「冬のトータスジュニア合宿申し込み」として下さい。</t>
    <rPh sb="4" eb="5">
      <t>モウ</t>
    </rPh>
    <rPh sb="6" eb="7">
      <t>コ</t>
    </rPh>
    <rPh sb="9" eb="10">
      <t>サイ</t>
    </rPh>
    <rPh sb="16" eb="18">
      <t>ケンメイ</t>
    </rPh>
    <rPh sb="20" eb="21">
      <t>フユ</t>
    </rPh>
    <rPh sb="30" eb="32">
      <t>フユガッシュク</t>
    </rPh>
    <rPh sb="32" eb="33">
      <t>モウ</t>
    </rPh>
    <rPh sb="34" eb="35">
      <t>コ</t>
    </rPh>
    <rPh sb="40" eb="41">
      <t>クダ</t>
    </rPh>
    <phoneticPr fontId="4"/>
  </si>
  <si>
    <t>ふりがな</t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</si>
  <si>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</si>
  <si>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</si>
  <si>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クラス希望</t>
    <rPh sb="3" eb="5">
      <t>キボウ</t>
    </rPh>
    <phoneticPr fontId="4"/>
  </si>
  <si>
    <t>Eカード</t>
    <phoneticPr fontId="4"/>
  </si>
  <si>
    <t>Eカード番号</t>
    <rPh sb="4" eb="6">
      <t>バンゴウ</t>
    </rPh>
    <phoneticPr fontId="4"/>
  </si>
  <si>
    <t>生年月日</t>
    <rPh sb="0" eb="4">
      <t>セイネンガッピ</t>
    </rPh>
    <phoneticPr fontId="4"/>
  </si>
  <si>
    <t>交通手段</t>
    <rPh sb="0" eb="4">
      <t>コウツウシュダン</t>
    </rPh>
    <phoneticPr fontId="4"/>
  </si>
  <si>
    <t>参加費合計</t>
    <rPh sb="0" eb="3">
      <t>サンカヒ</t>
    </rPh>
    <rPh sb="3" eb="5">
      <t>ゴウケイ</t>
    </rPh>
    <phoneticPr fontId="4"/>
  </si>
  <si>
    <t>備考</t>
    <rPh sb="0" eb="2">
      <t>ビコウ</t>
    </rPh>
    <phoneticPr fontId="4"/>
  </si>
  <si>
    <t>全日程参加</t>
    <rPh sb="0" eb="5">
      <t>ゼンニッテイサンカ</t>
    </rPh>
    <phoneticPr fontId="4"/>
  </si>
  <si>
    <t>28日
メニュー</t>
    <rPh sb="2" eb="3">
      <t>ニチ</t>
    </rPh>
    <phoneticPr fontId="4"/>
  </si>
  <si>
    <t>申し込み者</t>
    <rPh sb="0" eb="1">
      <t>モウ</t>
    </rPh>
    <rPh sb="2" eb="3">
      <t>コ</t>
    </rPh>
    <rPh sb="4" eb="5">
      <t>シャ</t>
    </rPh>
    <phoneticPr fontId="4"/>
  </si>
  <si>
    <t>個人所有</t>
  </si>
  <si>
    <t>○</t>
    <phoneticPr fontId="4"/>
  </si>
  <si>
    <t>×</t>
    <phoneticPr fontId="4"/>
  </si>
  <si>
    <t>選択してください</t>
    <rPh sb="0" eb="2">
      <t>センタク</t>
    </rPh>
    <phoneticPr fontId="4"/>
  </si>
  <si>
    <t>選択不要です</t>
    <rPh sb="0" eb="2">
      <t>センタク</t>
    </rPh>
    <rPh sb="2" eb="4">
      <t>キニュウフヨウ</t>
    </rPh>
    <phoneticPr fontId="4"/>
  </si>
  <si>
    <t>守屋舞香</t>
    <rPh sb="0" eb="2">
      <t>モリヤ</t>
    </rPh>
    <rPh sb="2" eb="4">
      <t>マイカ</t>
    </rPh>
    <phoneticPr fontId="4"/>
  </si>
  <si>
    <t>2年</t>
  </si>
  <si>
    <t>4年</t>
  </si>
  <si>
    <t>もりやまいか</t>
    <phoneticPr fontId="4"/>
  </si>
  <si>
    <t>トータス</t>
    <phoneticPr fontId="4"/>
  </si>
  <si>
    <t>電車</t>
  </si>
  <si>
    <t>できれば2日目、駅に迎えに来て欲しいです</t>
    <rPh sb="5" eb="7">
      <t>ニチメノ</t>
    </rPh>
    <rPh sb="8" eb="9">
      <t>エキ</t>
    </rPh>
    <rPh sb="10" eb="11">
      <t>ムカ</t>
    </rPh>
    <rPh sb="13" eb="14">
      <t>キ</t>
    </rPh>
    <rPh sb="15" eb="16">
      <t>ホ</t>
    </rPh>
    <phoneticPr fontId="4"/>
  </si>
  <si>
    <t>冬のトータスジュニア合宿エントリーフォーム☆</t>
    <rPh sb="0" eb="1">
      <t>フユ</t>
    </rPh>
    <rPh sb="10" eb="12">
      <t>ガッシュク</t>
    </rPh>
    <phoneticPr fontId="4"/>
  </si>
  <si>
    <t>相乗り</t>
  </si>
  <si>
    <t>申し込み代表者</t>
    <rPh sb="0" eb="1">
      <t>モウ</t>
    </rPh>
    <rPh sb="2" eb="3">
      <t>コ</t>
    </rPh>
    <rPh sb="4" eb="7">
      <t>ダイヒョウシャ</t>
    </rPh>
    <phoneticPr fontId="4"/>
  </si>
  <si>
    <t>担当：守屋</t>
    <rPh sb="0" eb="2">
      <t>タントウ</t>
    </rPh>
    <rPh sb="3" eb="5">
      <t>モリヤ</t>
    </rPh>
    <phoneticPr fontId="4"/>
  </si>
  <si>
    <t>m.moriya0917(at)gmail.com (at)→@</t>
    <phoneticPr fontId="4"/>
  </si>
  <si>
    <t>・送信先</t>
    <rPh sb="1" eb="4">
      <t>ソウシンサキ</t>
    </rPh>
    <phoneticPr fontId="4"/>
  </si>
  <si>
    <t>28日
宿泊※</t>
    <rPh sb="2" eb="3">
      <t>ニチ</t>
    </rPh>
    <rPh sb="4" eb="6">
      <t>シュクハク</t>
    </rPh>
    <phoneticPr fontId="4"/>
  </si>
  <si>
    <t>29日
宿泊※</t>
    <rPh sb="2" eb="3">
      <t>ニチ</t>
    </rPh>
    <rPh sb="4" eb="6">
      <t>シュクハク</t>
    </rPh>
    <phoneticPr fontId="4"/>
  </si>
  <si>
    <t>※宿泊：夕食・宿泊・朝食込みの申し込みとなります。</t>
    <rPh sb="1" eb="3">
      <t>シュクハク</t>
    </rPh>
    <rPh sb="4" eb="6">
      <t>ユウショク</t>
    </rPh>
    <rPh sb="7" eb="9">
      <t>シュクハク</t>
    </rPh>
    <rPh sb="10" eb="12">
      <t>チョウショク</t>
    </rPh>
    <rPh sb="12" eb="13">
      <t>コ</t>
    </rPh>
    <rPh sb="15" eb="16">
      <t>モウ</t>
    </rPh>
    <rPh sb="17" eb="18">
      <t>コ</t>
    </rPh>
    <phoneticPr fontId="4"/>
  </si>
  <si>
    <t>そばアレルギー</t>
    <phoneticPr fontId="4"/>
  </si>
  <si>
    <t>29日
メニュー</t>
    <rPh sb="2" eb="3">
      <t>ニチ</t>
    </rPh>
    <phoneticPr fontId="4"/>
  </si>
  <si>
    <t>30日
メニュー</t>
    <rPh sb="2" eb="3">
      <t>ニチ</t>
    </rPh>
    <phoneticPr fontId="4"/>
  </si>
  <si>
    <r>
      <t>・金額は自動入力されます。</t>
    </r>
    <r>
      <rPr>
        <sz val="12"/>
        <color rgb="FFFF0000"/>
        <rFont val="ＭＳ Ｐゴシック"/>
        <family val="2"/>
        <charset val="128"/>
        <scheme val="minor"/>
      </rPr>
      <t>全日程参加を選択された方は以降の項目は記入不要</t>
    </r>
    <r>
      <rPr>
        <sz val="12"/>
        <color theme="1"/>
        <rFont val="ＭＳ Ｐゴシック"/>
        <family val="2"/>
        <charset val="128"/>
        <scheme val="minor"/>
      </rPr>
      <t>です。</t>
    </r>
    <rPh sb="1" eb="3">
      <t>キンガク</t>
    </rPh>
    <rPh sb="4" eb="8">
      <t>ジドウニュウリョク</t>
    </rPh>
    <rPh sb="13" eb="18">
      <t>ゼンニッテイサンカ</t>
    </rPh>
    <rPh sb="19" eb="21">
      <t>センタク</t>
    </rPh>
    <rPh sb="24" eb="25">
      <t>カタ</t>
    </rPh>
    <rPh sb="26" eb="28">
      <t>イコウ</t>
    </rPh>
    <rPh sb="29" eb="31">
      <t>コウモク</t>
    </rPh>
    <rPh sb="32" eb="34">
      <t>キニュウ</t>
    </rPh>
    <rPh sb="34" eb="36">
      <t>センタクフヨウ</t>
    </rPh>
    <phoneticPr fontId="4"/>
  </si>
  <si>
    <t>備考：食物アレルギーがある場合は記入してください。(例：そば・卵)</t>
    <rPh sb="0" eb="2">
      <t>ビコウ</t>
    </rPh>
    <rPh sb="3" eb="5">
      <t>ショクモツ</t>
    </rPh>
    <rPh sb="13" eb="15">
      <t>バアイ</t>
    </rPh>
    <rPh sb="16" eb="18">
      <t>キニュウ</t>
    </rPh>
    <rPh sb="26" eb="27">
      <t>レイ</t>
    </rPh>
    <rPh sb="31" eb="32">
      <t>タマゴ</t>
    </rPh>
    <phoneticPr fontId="4"/>
  </si>
  <si>
    <t>入門</t>
  </si>
  <si>
    <t>上級</t>
  </si>
  <si>
    <t>申し込み締め切り：2016年12月7日(水)</t>
    <rPh sb="0" eb="1">
      <t>モウ</t>
    </rPh>
    <rPh sb="2" eb="3">
      <t>コ</t>
    </rPh>
    <rPh sb="4" eb="5">
      <t>シ</t>
    </rPh>
    <rPh sb="6" eb="7">
      <t>キ</t>
    </rPh>
    <rPh sb="13" eb="14">
      <t>ネン</t>
    </rPh>
    <rPh sb="16" eb="17">
      <t>ガツ</t>
    </rPh>
    <rPh sb="18" eb="19">
      <t>ニチ</t>
    </rPh>
    <rPh sb="20" eb="21">
      <t>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</si>
</sst>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6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22"/>
      <color theme="1"/>
      <name val="ＭＳ Ｐゴシック"/>
      <charset val="128"/>
      <scheme val="minor"/>
    </font>
    <font>
      <sz val="22"/>
      <color rgb="FFFF0000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b/>
      <sz val="24"/>
      <color theme="1"/>
      <name val="A-CID 新丸ゴ R"/>
      <charset val="128"/>
    </font>
    <font>
      <sz val="12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theme="8"/>
      </left>
      <right/>
      <top style="thick">
        <color theme="8"/>
      </top>
      <bottom style="thick">
        <color theme="8"/>
      </bottom>
      <diagonal/>
    </border>
    <border>
      <left/>
      <right/>
      <top style="thick">
        <color theme="8"/>
      </top>
      <bottom style="thick">
        <color theme="8"/>
      </bottom>
      <diagonal/>
    </border>
    <border>
      <left/>
      <right style="thick">
        <color theme="8"/>
      </right>
      <top style="thick">
        <color theme="8"/>
      </top>
      <bottom style="thick">
        <color theme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1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</cellStyles>
  <dxfs count="0"/>
  <tableStyles count="0" defaultTableStyle="TableStyleMedium9" defaultPivotStyle="PivotStyleLight16"/>
  <colors>
    <mruColors>
      <color rgb="FFBB7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showGridLines="0" tabSelected="1" zoomScale="80" zoomScaleNormal="80" zoomScalePageLayoutView="80" workbookViewId="0">
      <selection activeCell="B2" sqref="B2:L2"/>
    </sheetView>
  </sheetViews>
  <sheetFormatPr baseColWidth="12" defaultColWidth="8.83203125" defaultRowHeight="17" x14ac:dyDescent="0"/>
  <cols>
    <col min="1" max="1" width="3.33203125" style="1" customWidth="1"/>
    <col min="2" max="2" width="12.5" style="1" customWidth="1"/>
    <col min="3" max="3" width="15.6640625" style="1" customWidth="1"/>
    <col min="4" max="4" width="13.33203125" style="1" customWidth="1"/>
    <col min="5" max="5" width="7" style="1" customWidth="1"/>
    <col min="6" max="6" width="12" style="1" customWidth="1"/>
    <col min="7" max="7" width="8.33203125" style="1" customWidth="1"/>
    <col min="8" max="8" width="15" style="1" bestFit="1" customWidth="1"/>
    <col min="9" max="10" width="12.33203125" style="1" bestFit="1" customWidth="1"/>
    <col min="11" max="11" width="15.1640625" style="1" customWidth="1"/>
    <col min="12" max="18" width="9.6640625" style="1" customWidth="1"/>
    <col min="19" max="19" width="12.33203125" style="1" customWidth="1"/>
    <col min="20" max="20" width="41.5" style="1" customWidth="1"/>
    <col min="21" max="21" width="4.6640625" customWidth="1"/>
  </cols>
  <sheetData>
    <row r="1" spans="1:29" ht="18" thickBot="1"/>
    <row r="2" spans="1:29" ht="56" customHeight="1" thickTop="1" thickBot="1">
      <c r="B2" s="44" t="s">
        <v>40</v>
      </c>
      <c r="C2" s="45"/>
      <c r="D2" s="45"/>
      <c r="E2" s="45"/>
      <c r="F2" s="45"/>
      <c r="G2" s="45"/>
      <c r="H2" s="45"/>
      <c r="I2" s="45"/>
      <c r="J2" s="45"/>
      <c r="K2" s="45"/>
      <c r="L2" s="46"/>
      <c r="N2" s="35" t="s">
        <v>56</v>
      </c>
      <c r="O2" s="36"/>
      <c r="P2" s="36"/>
      <c r="Q2" s="36"/>
      <c r="R2" s="36"/>
      <c r="S2" s="36"/>
      <c r="T2" s="36"/>
      <c r="U2" s="37"/>
    </row>
    <row r="3" spans="1:29" ht="20" customHeight="1" thickTop="1" thickBot="1">
      <c r="B3" s="6"/>
      <c r="C3" s="6"/>
      <c r="D3" s="6"/>
      <c r="E3" s="6"/>
      <c r="F3" s="6"/>
      <c r="G3" s="6"/>
      <c r="H3" s="6"/>
    </row>
    <row r="4" spans="1:29" ht="23">
      <c r="A4" s="3"/>
      <c r="B4" s="5" t="s">
        <v>42</v>
      </c>
      <c r="N4" s="7"/>
      <c r="O4" s="8"/>
      <c r="P4" s="8"/>
      <c r="Q4" s="8"/>
      <c r="R4" s="8"/>
      <c r="S4" s="8"/>
      <c r="T4" s="8"/>
      <c r="U4" s="27"/>
      <c r="V4" s="9"/>
      <c r="AC4" s="4" t="s">
        <v>31</v>
      </c>
    </row>
    <row r="5" spans="1:29" s="1" customFormat="1" ht="26" customHeight="1">
      <c r="B5" s="23" t="s">
        <v>0</v>
      </c>
      <c r="C5" s="23" t="s">
        <v>1</v>
      </c>
      <c r="D5" s="47" t="s">
        <v>2</v>
      </c>
      <c r="E5" s="47"/>
      <c r="F5" s="47"/>
      <c r="G5" s="47"/>
      <c r="H5" s="47" t="s">
        <v>3</v>
      </c>
      <c r="I5" s="47"/>
      <c r="J5" s="38" t="s">
        <v>4</v>
      </c>
      <c r="K5" s="39"/>
      <c r="L5" s="40"/>
      <c r="N5" s="10"/>
      <c r="O5" s="34" t="s">
        <v>14</v>
      </c>
      <c r="P5" s="34"/>
      <c r="Q5" s="34"/>
      <c r="R5" s="34"/>
      <c r="S5" s="34"/>
      <c r="T5" s="34"/>
      <c r="U5" s="12"/>
      <c r="V5" s="13"/>
      <c r="AC5" t="s">
        <v>29</v>
      </c>
    </row>
    <row r="6" spans="1:29" s="3" customFormat="1" ht="26" customHeight="1">
      <c r="B6" s="18"/>
      <c r="C6" s="18"/>
      <c r="D6" s="48"/>
      <c r="E6" s="48"/>
      <c r="F6" s="48"/>
      <c r="G6" s="48"/>
      <c r="H6" s="48"/>
      <c r="I6" s="48"/>
      <c r="J6" s="41"/>
      <c r="K6" s="42"/>
      <c r="L6" s="43"/>
      <c r="M6" s="1"/>
      <c r="N6" s="10"/>
      <c r="O6" s="33" t="s">
        <v>52</v>
      </c>
      <c r="P6" s="33"/>
      <c r="Q6" s="33"/>
      <c r="R6" s="33"/>
      <c r="S6" s="33"/>
      <c r="T6" s="33"/>
      <c r="U6" s="11"/>
      <c r="V6" s="14"/>
      <c r="AC6" t="s">
        <v>30</v>
      </c>
    </row>
    <row r="7" spans="1:29" ht="26" customHeight="1">
      <c r="N7" s="10"/>
      <c r="O7" s="29" t="s">
        <v>45</v>
      </c>
      <c r="P7" s="32" t="s">
        <v>44</v>
      </c>
      <c r="Q7" s="32"/>
      <c r="R7" s="32"/>
      <c r="S7" s="32"/>
      <c r="T7" s="11" t="s">
        <v>43</v>
      </c>
      <c r="U7" s="26"/>
      <c r="V7" s="25"/>
    </row>
    <row r="8" spans="1:29" ht="18" thickBot="1">
      <c r="N8" s="15"/>
      <c r="O8" s="16"/>
      <c r="P8" s="16"/>
      <c r="Q8" s="16"/>
      <c r="R8" s="16"/>
      <c r="S8" s="16"/>
      <c r="T8" s="16"/>
      <c r="U8" s="28"/>
      <c r="V8" s="17"/>
      <c r="AC8" t="s">
        <v>32</v>
      </c>
    </row>
    <row r="9" spans="1:29">
      <c r="N9" s="12"/>
      <c r="O9" s="12"/>
      <c r="P9" s="12"/>
      <c r="Q9" s="12"/>
      <c r="R9" s="12"/>
      <c r="S9" s="12"/>
      <c r="T9" s="12"/>
      <c r="U9" s="26"/>
      <c r="V9" s="26"/>
    </row>
    <row r="10" spans="1:29" ht="23">
      <c r="B10" s="5" t="s">
        <v>27</v>
      </c>
      <c r="N10" s="30" t="s">
        <v>48</v>
      </c>
      <c r="T10" s="30" t="s">
        <v>53</v>
      </c>
    </row>
    <row r="11" spans="1:29" s="2" customFormat="1" ht="40.5" customHeight="1">
      <c r="B11" s="24" t="s">
        <v>0</v>
      </c>
      <c r="C11" s="24" t="s">
        <v>15</v>
      </c>
      <c r="D11" s="24" t="s">
        <v>16</v>
      </c>
      <c r="E11" s="24" t="s">
        <v>17</v>
      </c>
      <c r="F11" s="24" t="s">
        <v>18</v>
      </c>
      <c r="G11" s="24" t="s">
        <v>19</v>
      </c>
      <c r="H11" s="24" t="s">
        <v>20</v>
      </c>
      <c r="I11" s="24" t="s">
        <v>21</v>
      </c>
      <c r="J11" s="24" t="s">
        <v>22</v>
      </c>
      <c r="K11" s="24" t="s">
        <v>25</v>
      </c>
      <c r="L11" s="31" t="s">
        <v>26</v>
      </c>
      <c r="M11" s="31" t="s">
        <v>46</v>
      </c>
      <c r="N11" s="31" t="s">
        <v>50</v>
      </c>
      <c r="O11" s="31" t="s">
        <v>12</v>
      </c>
      <c r="P11" s="31" t="s">
        <v>47</v>
      </c>
      <c r="Q11" s="31" t="s">
        <v>51</v>
      </c>
      <c r="R11" s="31" t="s">
        <v>13</v>
      </c>
      <c r="S11" s="24" t="s">
        <v>23</v>
      </c>
      <c r="T11" s="24" t="s">
        <v>24</v>
      </c>
    </row>
    <row r="12" spans="1:29" ht="26" customHeight="1">
      <c r="A12" s="1" t="s">
        <v>8</v>
      </c>
      <c r="B12" s="18" t="s">
        <v>10</v>
      </c>
      <c r="C12" s="18" t="s">
        <v>11</v>
      </c>
      <c r="D12" s="18" t="s">
        <v>9</v>
      </c>
      <c r="E12" s="18" t="s">
        <v>35</v>
      </c>
      <c r="F12" s="18" t="s">
        <v>55</v>
      </c>
      <c r="G12" s="18" t="s">
        <v>28</v>
      </c>
      <c r="H12" s="18">
        <v>168209</v>
      </c>
      <c r="I12" s="19">
        <v>36526</v>
      </c>
      <c r="J12" s="18" t="s">
        <v>38</v>
      </c>
      <c r="K12" s="19" t="s">
        <v>6</v>
      </c>
      <c r="L12" s="18" t="s">
        <v>6</v>
      </c>
      <c r="M12" s="18" t="s">
        <v>6</v>
      </c>
      <c r="N12" s="18" t="s">
        <v>5</v>
      </c>
      <c r="O12" s="18" t="s">
        <v>5</v>
      </c>
      <c r="P12" s="18" t="s">
        <v>5</v>
      </c>
      <c r="Q12" s="18" t="s">
        <v>5</v>
      </c>
      <c r="R12" s="18" t="s">
        <v>5</v>
      </c>
      <c r="S12" s="20">
        <f>IF(K12="○",18000,0) +IF(AND(G12="レンタル",K12="○"),600,0) +IF(AND(G12="レンタル",L12="○"),200,0) +IF(AND(G12="レンタル",N12="○"),200,0)+IF(AND(G12="レンタル",Q12="○"),200,0)+IF(L12="○",2000,0) +IF(M12="○",6480,0) +IF(N12="○",2000,0)+IF(O12="○",500,0)+IF(P12="○",6480,0)+IF(Q12="○",2000,0)+IF(R12="○",500,0)</f>
        <v>11480</v>
      </c>
      <c r="T12" s="21" t="s">
        <v>39</v>
      </c>
    </row>
    <row r="13" spans="1:29" ht="26" customHeight="1">
      <c r="A13" s="1" t="s">
        <v>8</v>
      </c>
      <c r="B13" s="18" t="s">
        <v>33</v>
      </c>
      <c r="C13" s="18" t="s">
        <v>36</v>
      </c>
      <c r="D13" s="18" t="s">
        <v>37</v>
      </c>
      <c r="E13" s="18" t="s">
        <v>34</v>
      </c>
      <c r="F13" s="22" t="s">
        <v>54</v>
      </c>
      <c r="G13" s="18" t="s">
        <v>7</v>
      </c>
      <c r="H13" s="18"/>
      <c r="I13" s="19">
        <v>34229</v>
      </c>
      <c r="J13" s="18" t="s">
        <v>41</v>
      </c>
      <c r="K13" s="19" t="s">
        <v>5</v>
      </c>
      <c r="L13" s="18"/>
      <c r="M13" s="18"/>
      <c r="N13" s="18"/>
      <c r="O13" s="18"/>
      <c r="P13" s="18"/>
      <c r="Q13" s="18"/>
      <c r="R13" s="18"/>
      <c r="S13" s="20">
        <f t="shared" ref="S13:S33" si="0">IF(K13="○",18000,0) +IF(AND(G13="レンタル",K13="○"),600,0) +IF(AND(G13="レンタル",L13="○"),200,0) +IF(AND(G13="レンタル",N13="○"),200,0)+IF(AND(G13="レンタル",Q13="○"),200,0)+IF(L13="○",2000,0) +IF(M13="○",6480,0) +IF(N13="○",2000,0)+IF(O13="○",500,0)+IF(P13="○",6480,0)+IF(Q13="○",2000,0)+IF(R13="○",500,0)</f>
        <v>18600</v>
      </c>
      <c r="T13" s="21" t="s">
        <v>49</v>
      </c>
    </row>
    <row r="14" spans="1:29" ht="27" customHeight="1">
      <c r="A14" s="1">
        <v>1</v>
      </c>
      <c r="B14" s="18"/>
      <c r="C14" s="18"/>
      <c r="D14" s="18"/>
      <c r="E14" s="18"/>
      <c r="F14" s="22"/>
      <c r="G14" s="18"/>
      <c r="H14" s="18"/>
      <c r="I14" s="18"/>
      <c r="J14" s="18"/>
      <c r="K14" s="19"/>
      <c r="L14" s="18"/>
      <c r="M14" s="18"/>
      <c r="N14" s="18"/>
      <c r="O14" s="18"/>
      <c r="P14" s="18"/>
      <c r="Q14" s="18"/>
      <c r="R14" s="18"/>
      <c r="S14" s="20">
        <f t="shared" si="0"/>
        <v>0</v>
      </c>
      <c r="T14" s="21"/>
    </row>
    <row r="15" spans="1:29" ht="27" customHeight="1">
      <c r="A15" s="1">
        <v>2</v>
      </c>
      <c r="B15" s="18"/>
      <c r="C15" s="18"/>
      <c r="D15" s="18"/>
      <c r="E15" s="18"/>
      <c r="F15" s="22"/>
      <c r="G15" s="18"/>
      <c r="H15" s="18"/>
      <c r="I15" s="18"/>
      <c r="J15" s="18"/>
      <c r="K15" s="19"/>
      <c r="L15" s="18"/>
      <c r="M15" s="18"/>
      <c r="N15" s="18"/>
      <c r="O15" s="18"/>
      <c r="P15" s="18"/>
      <c r="Q15" s="18"/>
      <c r="R15" s="18"/>
      <c r="S15" s="20">
        <f t="shared" si="0"/>
        <v>0</v>
      </c>
      <c r="T15" s="21"/>
    </row>
    <row r="16" spans="1:29" ht="27" customHeight="1">
      <c r="A16" s="1">
        <v>3</v>
      </c>
      <c r="B16" s="18"/>
      <c r="C16" s="18"/>
      <c r="D16" s="18"/>
      <c r="E16" s="18"/>
      <c r="F16" s="22"/>
      <c r="G16" s="18"/>
      <c r="H16" s="18"/>
      <c r="I16" s="18"/>
      <c r="J16" s="18"/>
      <c r="K16" s="19"/>
      <c r="L16" s="18"/>
      <c r="M16" s="18"/>
      <c r="N16" s="18"/>
      <c r="O16" s="18"/>
      <c r="P16" s="18"/>
      <c r="Q16" s="18"/>
      <c r="R16" s="18"/>
      <c r="S16" s="20">
        <f t="shared" si="0"/>
        <v>0</v>
      </c>
      <c r="T16" s="21"/>
    </row>
    <row r="17" spans="1:20" ht="27" customHeight="1">
      <c r="A17" s="1">
        <v>4</v>
      </c>
      <c r="B17" s="18"/>
      <c r="C17" s="18"/>
      <c r="D17" s="18"/>
      <c r="E17" s="18"/>
      <c r="F17" s="22"/>
      <c r="G17" s="18"/>
      <c r="H17" s="18"/>
      <c r="I17" s="18"/>
      <c r="J17" s="18"/>
      <c r="K17" s="19"/>
      <c r="L17" s="18"/>
      <c r="M17" s="18"/>
      <c r="N17" s="18"/>
      <c r="O17" s="18"/>
      <c r="P17" s="18"/>
      <c r="Q17" s="18"/>
      <c r="R17" s="18"/>
      <c r="S17" s="20">
        <f t="shared" si="0"/>
        <v>0</v>
      </c>
      <c r="T17" s="21"/>
    </row>
    <row r="18" spans="1:20" ht="27" customHeight="1">
      <c r="A18" s="1">
        <v>5</v>
      </c>
      <c r="B18" s="18"/>
      <c r="C18" s="18"/>
      <c r="D18" s="18"/>
      <c r="E18" s="18"/>
      <c r="F18" s="22"/>
      <c r="G18" s="18"/>
      <c r="H18" s="18"/>
      <c r="I18" s="18"/>
      <c r="J18" s="18"/>
      <c r="K18" s="19"/>
      <c r="L18" s="18"/>
      <c r="M18" s="18"/>
      <c r="N18" s="18"/>
      <c r="O18" s="18"/>
      <c r="P18" s="18"/>
      <c r="Q18" s="18"/>
      <c r="R18" s="18"/>
      <c r="S18" s="20">
        <f t="shared" si="0"/>
        <v>0</v>
      </c>
      <c r="T18" s="21"/>
    </row>
    <row r="19" spans="1:20" ht="27" customHeight="1">
      <c r="A19" s="1">
        <v>6</v>
      </c>
      <c r="B19" s="18"/>
      <c r="C19" s="18"/>
      <c r="D19" s="18"/>
      <c r="E19" s="18"/>
      <c r="F19" s="22"/>
      <c r="G19" s="18"/>
      <c r="H19" s="18"/>
      <c r="I19" s="18"/>
      <c r="J19" s="18"/>
      <c r="K19" s="19"/>
      <c r="L19" s="18"/>
      <c r="M19" s="18"/>
      <c r="N19" s="18"/>
      <c r="O19" s="18"/>
      <c r="P19" s="18"/>
      <c r="Q19" s="18"/>
      <c r="R19" s="18"/>
      <c r="S19" s="20">
        <f t="shared" si="0"/>
        <v>0</v>
      </c>
      <c r="T19" s="21"/>
    </row>
    <row r="20" spans="1:20" ht="27" customHeight="1">
      <c r="A20" s="1">
        <v>7</v>
      </c>
      <c r="B20" s="18"/>
      <c r="C20" s="18"/>
      <c r="D20" s="18"/>
      <c r="E20" s="18"/>
      <c r="F20" s="22"/>
      <c r="G20" s="18"/>
      <c r="H20" s="18"/>
      <c r="I20" s="18"/>
      <c r="J20" s="18"/>
      <c r="K20" s="19"/>
      <c r="L20" s="18"/>
      <c r="M20" s="18"/>
      <c r="N20" s="18"/>
      <c r="O20" s="18"/>
      <c r="P20" s="18"/>
      <c r="Q20" s="18"/>
      <c r="R20" s="18"/>
      <c r="S20" s="20">
        <f t="shared" si="0"/>
        <v>0</v>
      </c>
      <c r="T20" s="21"/>
    </row>
    <row r="21" spans="1:20" ht="27" customHeight="1">
      <c r="A21" s="1">
        <v>8</v>
      </c>
      <c r="B21" s="18"/>
      <c r="C21" s="18"/>
      <c r="D21" s="18"/>
      <c r="E21" s="18"/>
      <c r="F21" s="22"/>
      <c r="G21" s="18"/>
      <c r="H21" s="18"/>
      <c r="I21" s="18"/>
      <c r="J21" s="18"/>
      <c r="K21" s="19"/>
      <c r="L21" s="18"/>
      <c r="M21" s="18"/>
      <c r="N21" s="18"/>
      <c r="O21" s="18"/>
      <c r="P21" s="18"/>
      <c r="Q21" s="18"/>
      <c r="R21" s="18"/>
      <c r="S21" s="20">
        <f t="shared" si="0"/>
        <v>0</v>
      </c>
      <c r="T21" s="21"/>
    </row>
    <row r="22" spans="1:20" ht="27" customHeight="1">
      <c r="A22" s="1">
        <v>9</v>
      </c>
      <c r="B22" s="18"/>
      <c r="C22" s="18"/>
      <c r="D22" s="18"/>
      <c r="E22" s="18"/>
      <c r="F22" s="22"/>
      <c r="G22" s="18"/>
      <c r="H22" s="18"/>
      <c r="I22" s="18"/>
      <c r="J22" s="18"/>
      <c r="K22" s="19"/>
      <c r="L22" s="18"/>
      <c r="M22" s="18"/>
      <c r="N22" s="18"/>
      <c r="O22" s="18"/>
      <c r="P22" s="18"/>
      <c r="Q22" s="18"/>
      <c r="R22" s="18"/>
      <c r="S22" s="20">
        <f t="shared" si="0"/>
        <v>0</v>
      </c>
      <c r="T22" s="21"/>
    </row>
    <row r="23" spans="1:20" ht="27" customHeight="1">
      <c r="A23" s="1">
        <v>10</v>
      </c>
      <c r="B23" s="18"/>
      <c r="C23" s="18"/>
      <c r="D23" s="18"/>
      <c r="E23" s="18"/>
      <c r="F23" s="22"/>
      <c r="G23" s="18"/>
      <c r="H23" s="18"/>
      <c r="I23" s="18"/>
      <c r="J23" s="18"/>
      <c r="K23" s="19"/>
      <c r="L23" s="18"/>
      <c r="M23" s="18"/>
      <c r="N23" s="18"/>
      <c r="O23" s="18"/>
      <c r="P23" s="18"/>
      <c r="Q23" s="18"/>
      <c r="R23" s="18"/>
      <c r="S23" s="20">
        <f t="shared" si="0"/>
        <v>0</v>
      </c>
      <c r="T23" s="21"/>
    </row>
    <row r="24" spans="1:20" ht="27" customHeight="1">
      <c r="A24" s="1">
        <v>11</v>
      </c>
      <c r="B24" s="18"/>
      <c r="C24" s="18"/>
      <c r="D24" s="18"/>
      <c r="E24" s="18"/>
      <c r="F24" s="22"/>
      <c r="G24" s="18"/>
      <c r="H24" s="18"/>
      <c r="I24" s="18"/>
      <c r="J24" s="18"/>
      <c r="K24" s="19"/>
      <c r="L24" s="18"/>
      <c r="M24" s="18"/>
      <c r="N24" s="18"/>
      <c r="O24" s="18"/>
      <c r="P24" s="18"/>
      <c r="Q24" s="18"/>
      <c r="R24" s="18"/>
      <c r="S24" s="20">
        <f t="shared" si="0"/>
        <v>0</v>
      </c>
      <c r="T24" s="21"/>
    </row>
    <row r="25" spans="1:20" ht="27" customHeight="1">
      <c r="A25" s="1">
        <v>12</v>
      </c>
      <c r="B25" s="18"/>
      <c r="C25" s="18"/>
      <c r="D25" s="18"/>
      <c r="E25" s="18"/>
      <c r="F25" s="22"/>
      <c r="G25" s="18"/>
      <c r="H25" s="18"/>
      <c r="I25" s="18"/>
      <c r="J25" s="18"/>
      <c r="K25" s="19"/>
      <c r="L25" s="18"/>
      <c r="M25" s="18"/>
      <c r="N25" s="18"/>
      <c r="O25" s="18"/>
      <c r="P25" s="18"/>
      <c r="Q25" s="18"/>
      <c r="R25" s="18"/>
      <c r="S25" s="20">
        <f t="shared" si="0"/>
        <v>0</v>
      </c>
      <c r="T25" s="21"/>
    </row>
    <row r="26" spans="1:20" ht="27" customHeight="1">
      <c r="A26" s="1">
        <v>13</v>
      </c>
      <c r="B26" s="18"/>
      <c r="C26" s="18"/>
      <c r="D26" s="18"/>
      <c r="E26" s="18"/>
      <c r="F26" s="22"/>
      <c r="G26" s="18"/>
      <c r="H26" s="18"/>
      <c r="I26" s="18"/>
      <c r="J26" s="18"/>
      <c r="K26" s="19"/>
      <c r="L26" s="18"/>
      <c r="M26" s="18"/>
      <c r="N26" s="18"/>
      <c r="O26" s="18"/>
      <c r="P26" s="18"/>
      <c r="Q26" s="18"/>
      <c r="R26" s="18"/>
      <c r="S26" s="20">
        <f t="shared" si="0"/>
        <v>0</v>
      </c>
      <c r="T26" s="21"/>
    </row>
    <row r="27" spans="1:20" ht="27" customHeight="1">
      <c r="A27" s="1">
        <v>14</v>
      </c>
      <c r="B27" s="18"/>
      <c r="C27" s="18"/>
      <c r="D27" s="18"/>
      <c r="E27" s="18"/>
      <c r="F27" s="22"/>
      <c r="G27" s="18"/>
      <c r="H27" s="18"/>
      <c r="I27" s="18"/>
      <c r="J27" s="18"/>
      <c r="K27" s="19"/>
      <c r="L27" s="18"/>
      <c r="M27" s="18"/>
      <c r="N27" s="18"/>
      <c r="O27" s="18"/>
      <c r="P27" s="18"/>
      <c r="Q27" s="18"/>
      <c r="R27" s="18"/>
      <c r="S27" s="20">
        <f t="shared" si="0"/>
        <v>0</v>
      </c>
      <c r="T27" s="21"/>
    </row>
    <row r="28" spans="1:20" ht="27" customHeight="1">
      <c r="A28" s="1">
        <v>15</v>
      </c>
      <c r="B28" s="18"/>
      <c r="C28" s="18"/>
      <c r="D28" s="18"/>
      <c r="E28" s="18"/>
      <c r="F28" s="22"/>
      <c r="G28" s="18"/>
      <c r="H28" s="18"/>
      <c r="I28" s="18"/>
      <c r="J28" s="18"/>
      <c r="K28" s="19"/>
      <c r="L28" s="18"/>
      <c r="M28" s="18"/>
      <c r="N28" s="18"/>
      <c r="O28" s="18"/>
      <c r="P28" s="18"/>
      <c r="Q28" s="18"/>
      <c r="R28" s="18"/>
      <c r="S28" s="20">
        <f t="shared" si="0"/>
        <v>0</v>
      </c>
      <c r="T28" s="21"/>
    </row>
    <row r="29" spans="1:20" ht="27" customHeight="1">
      <c r="A29" s="1">
        <v>16</v>
      </c>
      <c r="B29" s="18"/>
      <c r="C29" s="18"/>
      <c r="D29" s="18"/>
      <c r="E29" s="18"/>
      <c r="F29" s="22"/>
      <c r="G29" s="18"/>
      <c r="H29" s="18"/>
      <c r="I29" s="18"/>
      <c r="J29" s="18"/>
      <c r="K29" s="19"/>
      <c r="L29" s="18"/>
      <c r="M29" s="18"/>
      <c r="N29" s="18"/>
      <c r="O29" s="18"/>
      <c r="P29" s="18"/>
      <c r="Q29" s="18"/>
      <c r="R29" s="18"/>
      <c r="S29" s="20">
        <f t="shared" si="0"/>
        <v>0</v>
      </c>
      <c r="T29" s="21"/>
    </row>
    <row r="30" spans="1:20" ht="27" customHeight="1">
      <c r="A30" s="1">
        <v>17</v>
      </c>
      <c r="B30" s="18"/>
      <c r="C30" s="18"/>
      <c r="D30" s="18"/>
      <c r="E30" s="18"/>
      <c r="F30" s="22"/>
      <c r="G30" s="18"/>
      <c r="H30" s="18"/>
      <c r="I30" s="18"/>
      <c r="J30" s="18"/>
      <c r="K30" s="19"/>
      <c r="L30" s="18"/>
      <c r="M30" s="18"/>
      <c r="N30" s="18"/>
      <c r="O30" s="18"/>
      <c r="P30" s="18"/>
      <c r="Q30" s="18"/>
      <c r="R30" s="18"/>
      <c r="S30" s="20">
        <f t="shared" si="0"/>
        <v>0</v>
      </c>
      <c r="T30" s="21"/>
    </row>
    <row r="31" spans="1:20" ht="27" customHeight="1">
      <c r="A31" s="1">
        <v>18</v>
      </c>
      <c r="B31" s="18"/>
      <c r="C31" s="18"/>
      <c r="D31" s="18"/>
      <c r="E31" s="18"/>
      <c r="F31" s="22"/>
      <c r="G31" s="18"/>
      <c r="H31" s="18"/>
      <c r="I31" s="18"/>
      <c r="J31" s="18"/>
      <c r="K31" s="19"/>
      <c r="L31" s="18"/>
      <c r="M31" s="18"/>
      <c r="N31" s="18"/>
      <c r="O31" s="18"/>
      <c r="P31" s="18"/>
      <c r="Q31" s="18"/>
      <c r="R31" s="18"/>
      <c r="S31" s="20">
        <f t="shared" si="0"/>
        <v>0</v>
      </c>
      <c r="T31" s="21"/>
    </row>
    <row r="32" spans="1:20" ht="27" customHeight="1">
      <c r="A32" s="1">
        <v>19</v>
      </c>
      <c r="B32" s="18"/>
      <c r="C32" s="18"/>
      <c r="D32" s="18"/>
      <c r="E32" s="18"/>
      <c r="F32" s="22"/>
      <c r="G32" s="18"/>
      <c r="H32" s="18"/>
      <c r="I32" s="18"/>
      <c r="J32" s="18"/>
      <c r="K32" s="19"/>
      <c r="L32" s="18"/>
      <c r="M32" s="18"/>
      <c r="N32" s="18"/>
      <c r="O32" s="18"/>
      <c r="P32" s="18"/>
      <c r="Q32" s="18"/>
      <c r="R32" s="18"/>
      <c r="S32" s="20">
        <f t="shared" si="0"/>
        <v>0</v>
      </c>
      <c r="T32" s="21"/>
    </row>
    <row r="33" spans="1:20" ht="27" customHeight="1">
      <c r="A33" s="1">
        <v>20</v>
      </c>
      <c r="B33" s="18"/>
      <c r="C33" s="18"/>
      <c r="D33" s="18"/>
      <c r="E33" s="18"/>
      <c r="F33" s="22"/>
      <c r="G33" s="18"/>
      <c r="H33" s="18"/>
      <c r="I33" s="18"/>
      <c r="J33" s="18"/>
      <c r="K33" s="19"/>
      <c r="L33" s="18"/>
      <c r="M33" s="18"/>
      <c r="N33" s="18"/>
      <c r="O33" s="18"/>
      <c r="P33" s="18"/>
      <c r="Q33" s="18"/>
      <c r="R33" s="18"/>
      <c r="S33" s="20">
        <f t="shared" si="0"/>
        <v>0</v>
      </c>
      <c r="T33" s="21"/>
    </row>
    <row r="34" spans="1:20">
      <c r="B34" s="2"/>
    </row>
  </sheetData>
  <dataConsolidate/>
  <mergeCells count="11">
    <mergeCell ref="P7:S7"/>
    <mergeCell ref="O6:T6"/>
    <mergeCell ref="O5:T5"/>
    <mergeCell ref="N2:U2"/>
    <mergeCell ref="J5:L5"/>
    <mergeCell ref="J6:L6"/>
    <mergeCell ref="B2:L2"/>
    <mergeCell ref="D5:G5"/>
    <mergeCell ref="D6:G6"/>
    <mergeCell ref="H5:I5"/>
    <mergeCell ref="H6:I6"/>
  </mergeCells>
  <phoneticPr fontId="4"/>
  <dataValidations count="6">
    <dataValidation type="list" allowBlank="1" showInputMessage="1" showErrorMessage="1" sqref="G12:G33">
      <formula1>"レンタル,個人所有"</formula1>
    </dataValidation>
    <dataValidation type="list" allowBlank="1" showInputMessage="1" showErrorMessage="1" sqref="K12:K33">
      <formula1>"○,×"</formula1>
    </dataValidation>
    <dataValidation type="list" allowBlank="1" showInputMessage="1" showErrorMessage="1" sqref="J12:J33">
      <formula1>"自家用車,電車,相乗り"</formula1>
    </dataValidation>
    <dataValidation type="list" allowBlank="1" showInputMessage="1" showErrorMessage="1" sqref="E12:E33">
      <formula1>"1年,2年,3年,4年"</formula1>
    </dataValidation>
    <dataValidation type="list" allowBlank="1" showInputMessage="1" showErrorMessage="1" sqref="L12:R33">
      <formula1>IF($K12="○",$AC$8,$AC$4:$AC$6)</formula1>
    </dataValidation>
    <dataValidation type="list" allowBlank="1" showInputMessage="1" showErrorMessage="1" sqref="F12:F33">
      <formula1>"上級,中級,初級,入門"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moriya maika</cp:lastModifiedBy>
  <dcterms:created xsi:type="dcterms:W3CDTF">2014-07-15T08:22:12Z</dcterms:created>
  <dcterms:modified xsi:type="dcterms:W3CDTF">2016-11-26T02:57:38Z</dcterms:modified>
</cp:coreProperties>
</file>