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 KOSHIBA\Box Sync\トータスナイトリレー\広報\プログラム\"/>
    </mc:Choice>
  </mc:AlternateContent>
  <bookViews>
    <workbookView xWindow="0" yWindow="0" windowWidth="18810" windowHeight="8355"/>
  </bookViews>
  <sheets>
    <sheet name="（日曜夜）トータスナイトリレ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J88" i="1"/>
  <c r="J87" i="1"/>
  <c r="J86" i="1"/>
  <c r="J85" i="1"/>
  <c r="J84" i="1"/>
  <c r="J82" i="1"/>
  <c r="J81" i="1"/>
  <c r="J80" i="1"/>
  <c r="J79" i="1"/>
  <c r="J78" i="1"/>
  <c r="J77" i="1"/>
  <c r="J75" i="1"/>
  <c r="J74" i="1"/>
  <c r="J73" i="1"/>
  <c r="J72" i="1"/>
  <c r="J71" i="1"/>
  <c r="J70" i="1"/>
  <c r="J68" i="1"/>
  <c r="J67" i="1"/>
  <c r="J66" i="1"/>
  <c r="J65" i="1"/>
  <c r="J64" i="1"/>
  <c r="J63" i="1"/>
  <c r="J61" i="1"/>
  <c r="J60" i="1"/>
  <c r="J59" i="1"/>
  <c r="J58" i="1"/>
  <c r="J57" i="1"/>
  <c r="J56" i="1"/>
  <c r="J54" i="1"/>
  <c r="J53" i="1"/>
  <c r="J52" i="1"/>
  <c r="J51" i="1"/>
  <c r="J50" i="1"/>
  <c r="J49" i="1"/>
  <c r="J47" i="1"/>
  <c r="J46" i="1"/>
  <c r="J45" i="1"/>
  <c r="J44" i="1"/>
  <c r="J43" i="1"/>
  <c r="J42" i="1"/>
  <c r="J40" i="1"/>
  <c r="J39" i="1"/>
  <c r="J38" i="1"/>
  <c r="J37" i="1"/>
  <c r="J36" i="1"/>
  <c r="J35" i="1"/>
  <c r="J33" i="1"/>
  <c r="J32" i="1"/>
  <c r="J31" i="1"/>
  <c r="J30" i="1"/>
  <c r="J29" i="1"/>
  <c r="J28" i="1"/>
  <c r="J21" i="1"/>
  <c r="J22" i="1"/>
  <c r="J23" i="1"/>
  <c r="J24" i="1"/>
  <c r="J25" i="1"/>
  <c r="J26" i="1"/>
  <c r="J19" i="1" l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<sst xmlns="http://schemas.openxmlformats.org/spreadsheetml/2006/main" count="214" uniqueCount="46">
  <si>
    <t>記入例</t>
    <rPh sb="0" eb="2">
      <t>キニュウ</t>
    </rPh>
    <rPh sb="2" eb="3">
      <t>レイ</t>
    </rPh>
    <phoneticPr fontId="3"/>
  </si>
  <si>
    <t>チーム名
（15文字以内）</t>
    <rPh sb="3" eb="4">
      <t>メイ</t>
    </rPh>
    <rPh sb="8" eb="10">
      <t>モジ</t>
    </rPh>
    <rPh sb="10" eb="12">
      <t>イナイ</t>
    </rPh>
    <phoneticPr fontId="3"/>
  </si>
  <si>
    <t>正規区分</t>
    <rPh sb="0" eb="2">
      <t>セイキ</t>
    </rPh>
    <rPh sb="2" eb="4">
      <t>クブン</t>
    </rPh>
    <phoneticPr fontId="3"/>
  </si>
  <si>
    <t>走順</t>
    <rPh sb="0" eb="1">
      <t>ハシ</t>
    </rPh>
    <rPh sb="1" eb="2">
      <t>ジュン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</si>
  <si>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</si>
  <si>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</si>
  <si>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</si>
  <si>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緊急連絡先
（電話番号）</t>
    <rPh sb="0" eb="2">
      <t>キンキュウ</t>
    </rPh>
    <rPh sb="2" eb="5">
      <t>レンラクサキ</t>
    </rPh>
    <rPh sb="7" eb="9">
      <t>デンワ</t>
    </rPh>
    <rPh sb="9" eb="11">
      <t>バンゴウ</t>
    </rPh>
    <phoneticPr fontId="3"/>
  </si>
  <si>
    <t>同左
（続柄）</t>
    <rPh sb="0" eb="1">
      <t>ドウ</t>
    </rPh>
    <rPh sb="1" eb="2">
      <t>ヒダリ</t>
    </rPh>
    <rPh sb="4" eb="6">
      <t>ゾクガラ</t>
    </rPh>
    <phoneticPr fontId="3"/>
  </si>
  <si>
    <t>年齢</t>
    <rPh sb="0" eb="2">
      <t>ネンレイ</t>
    </rPh>
    <phoneticPr fontId="3"/>
  </si>
  <si>
    <t>トータス亀</t>
    <rPh sb="4" eb="5">
      <t>カメ</t>
    </rPh>
    <phoneticPr fontId="3"/>
  </si>
  <si>
    <t>オープン</t>
  </si>
  <si>
    <t>1走</t>
    <rPh sb="1" eb="2">
      <t>ソウ</t>
    </rPh>
    <phoneticPr fontId="3"/>
  </si>
  <si>
    <t>女取 五月</t>
    <rPh sb="3" eb="5">
      <t>ゴガツ</t>
    </rPh>
    <phoneticPr fontId="3"/>
  </si>
  <si>
    <t>男</t>
  </si>
  <si>
    <t>090-xxxx-xxxx</t>
  </si>
  <si>
    <t>妻</t>
    <rPh sb="0" eb="1">
      <t>ツマ</t>
    </rPh>
    <phoneticPr fontId="9"/>
  </si>
  <si>
    <t>2走</t>
    <rPh sb="1" eb="2">
      <t>ソウ</t>
    </rPh>
    <phoneticPr fontId="3"/>
  </si>
  <si>
    <t>信道 仁志</t>
    <rPh sb="0" eb="2">
      <t>ノブミチ</t>
    </rPh>
    <rPh sb="3" eb="4">
      <t>ジン</t>
    </rPh>
    <rPh sb="4" eb="5">
      <t>ココロザシ</t>
    </rPh>
    <phoneticPr fontId="3"/>
  </si>
  <si>
    <t>080-xxxx-xxxx</t>
  </si>
  <si>
    <t>弟</t>
    <rPh sb="0" eb="1">
      <t>オトウト</t>
    </rPh>
    <phoneticPr fontId="9"/>
  </si>
  <si>
    <t>3走</t>
    <rPh sb="1" eb="2">
      <t>ソウ</t>
    </rPh>
    <phoneticPr fontId="3"/>
  </si>
  <si>
    <t>玄原 辰喜</t>
    <rPh sb="3" eb="4">
      <t>タツ</t>
    </rPh>
    <rPh sb="4" eb="5">
      <t>キ</t>
    </rPh>
    <phoneticPr fontId="3"/>
  </si>
  <si>
    <t>父</t>
    <rPh sb="0" eb="1">
      <t>チチ</t>
    </rPh>
    <phoneticPr fontId="9"/>
  </si>
  <si>
    <t>4走</t>
    <rPh sb="1" eb="2">
      <t>ソウ</t>
    </rPh>
    <phoneticPr fontId="3"/>
  </si>
  <si>
    <t>大泉 秀和</t>
    <rPh sb="3" eb="5">
      <t>シュウワ</t>
    </rPh>
    <phoneticPr fontId="3"/>
  </si>
  <si>
    <t>従妹</t>
    <rPh sb="0" eb="2">
      <t>イトコ</t>
    </rPh>
    <phoneticPr fontId="9"/>
  </si>
  <si>
    <t>5走</t>
    <rPh sb="1" eb="2">
      <t>ソウ</t>
    </rPh>
    <phoneticPr fontId="3"/>
  </si>
  <si>
    <t>鳴石 大</t>
    <rPh sb="3" eb="4">
      <t>オオ</t>
    </rPh>
    <phoneticPr fontId="3"/>
  </si>
  <si>
    <t>友人</t>
    <rPh sb="0" eb="2">
      <t>ユウジン</t>
    </rPh>
    <phoneticPr fontId="9"/>
  </si>
  <si>
    <t>伴走</t>
    <rPh sb="0" eb="2">
      <t>バンソウ</t>
    </rPh>
    <phoneticPr fontId="3"/>
  </si>
  <si>
    <t>大泉 和郎</t>
    <rPh sb="3" eb="5">
      <t>カズロウ</t>
    </rPh>
    <phoneticPr fontId="3"/>
  </si>
  <si>
    <t>0571-xx-xxxx</t>
  </si>
  <si>
    <t>義父</t>
    <rPh sb="0" eb="2">
      <t>ギフ</t>
    </rPh>
    <phoneticPr fontId="9"/>
  </si>
  <si>
    <t>1
チ
ー
ム
目</t>
    <rPh sb="8" eb="9">
      <t>メ</t>
    </rPh>
    <phoneticPr fontId="3"/>
  </si>
  <si>
    <t>2
チ
ー
ム
目</t>
    <rPh sb="8" eb="9">
      <t>メ</t>
    </rPh>
    <phoneticPr fontId="3"/>
  </si>
  <si>
    <t>3
チ
ー
ム
目</t>
    <rPh sb="8" eb="9">
      <t>メ</t>
    </rPh>
    <phoneticPr fontId="3"/>
  </si>
  <si>
    <t>4
チ
ー
ム
目</t>
    <rPh sb="8" eb="9">
      <t>メ</t>
    </rPh>
    <phoneticPr fontId="3"/>
  </si>
  <si>
    <t>5
チ
ー
ム
目</t>
    <rPh sb="8" eb="9">
      <t>メ</t>
    </rPh>
    <phoneticPr fontId="3"/>
  </si>
  <si>
    <t>6
チ
ー
ム
目</t>
    <rPh sb="8" eb="9">
      <t>メ</t>
    </rPh>
    <phoneticPr fontId="3"/>
  </si>
  <si>
    <t>7
チ
ー
ム
目</t>
    <rPh sb="8" eb="9">
      <t>メ</t>
    </rPh>
    <phoneticPr fontId="3"/>
  </si>
  <si>
    <t>8
チ
ー
ム
目</t>
    <rPh sb="8" eb="9">
      <t>メ</t>
    </rPh>
    <phoneticPr fontId="3"/>
  </si>
  <si>
    <t>9
チ
ー
ム
目</t>
    <rPh sb="8" eb="9">
      <t>メ</t>
    </rPh>
    <phoneticPr fontId="3"/>
  </si>
  <si>
    <t>10
チ
ー
ム
目</t>
    <rPh sb="9" eb="10">
      <t>メ</t>
    </rPh>
    <phoneticPr fontId="3"/>
  </si>
  <si>
    <t>Eカード番号</t>
    <rPh sb="4" eb="6">
      <t>バンゴウ</t>
    </rPh>
    <phoneticPr fontId="3"/>
  </si>
  <si>
    <t>トータスナイトリレー メンバー表</t>
    <rPh sb="15" eb="1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</si>
</sst>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C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76" fontId="1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176" fontId="6" fillId="2" borderId="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176" fontId="8" fillId="0" borderId="7" xfId="0" applyNumberFormat="1" applyFon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</xf>
    <xf numFmtId="176" fontId="8" fillId="0" borderId="7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176" fontId="8" fillId="0" borderId="13" xfId="0" applyNumberFormat="1" applyFont="1" applyBorder="1" applyAlignment="1" applyProtection="1">
      <alignment vertical="center"/>
    </xf>
    <xf numFmtId="0" fontId="4" fillId="5" borderId="14" xfId="0" applyFont="1" applyFill="1" applyBorder="1" applyAlignment="1" applyProtection="1">
      <alignment horizontal="left" vertical="center"/>
    </xf>
    <xf numFmtId="0" fontId="4" fillId="5" borderId="15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176" fontId="4" fillId="0" borderId="11" xfId="0" applyNumberFormat="1" applyFont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right" vertical="center"/>
    </xf>
    <xf numFmtId="176" fontId="8" fillId="0" borderId="13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8" xfId="0" applyNumberFormat="1" applyFont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8" fillId="5" borderId="16" xfId="0" applyNumberFormat="1" applyFont="1" applyFill="1" applyBorder="1" applyAlignment="1" applyProtection="1">
      <alignment vertical="center"/>
    </xf>
    <xf numFmtId="0" fontId="4" fillId="5" borderId="16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197896</xdr:colOff>
      <xdr:row>3</xdr:row>
      <xdr:rowOff>39990</xdr:rowOff>
    </xdr:from>
    <xdr:to>
      <xdr:col>9</xdr:col>
      <xdr:colOff>197896</xdr:colOff>
      <xdr:row>12</xdr:row>
      <xdr:rowOff>0</xdr:rowOff>
    </xdr:to>
    <xdr:cxnSp macro="">
      <xdr:nvCxnSpPr>
        <xdr:cNvPr id="2" name="直線矢印コネクタ 1"/>
        <xdr:cNvCxnSpPr/>
      </xdr:nvCxnSpPr>
      <xdr:spPr>
        <a:xfrm>
          <a:off x="6741571" y="773415"/>
          <a:ext cx="0" cy="125541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238125</xdr:colOff>
      <xdr:row>5</xdr:row>
      <xdr:rowOff>33293</xdr:rowOff>
    </xdr:from>
    <xdr:ext cx="1276350" cy="542456"/>
    <xdr:sp macro="" textlink="">
      <xdr:nvSpPr>
        <xdr:cNvPr id="10" name="テキスト ボックス 9"/>
        <xdr:cNvSpPr txBox="1"/>
      </xdr:nvSpPr>
      <xdr:spPr>
        <a:xfrm>
          <a:off x="5267325" y="1052468"/>
          <a:ext cx="1276350" cy="542456"/>
        </a:xfrm>
        <a:prstGeom prst="rect">
          <a:avLst/>
        </a:prstGeom>
        <a:solidFill>
          <a:srgbClr val="F1FF6D"/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solidFill>
                <a:sysClr val="windowText" lastClr="000000"/>
              </a:solidFill>
            </a:rPr>
            <a:t>エントリー時に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r>
            <a:rPr kumimoji="1" lang="ja-JP" altLang="en-US" sz="900" b="0">
              <a:solidFill>
                <a:sysClr val="windowText" lastClr="000000"/>
              </a:solidFill>
            </a:rPr>
            <a:t>記入していない場合は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r>
            <a:rPr kumimoji="1" lang="ja-JP" altLang="en-US" sz="900" b="0">
              <a:solidFill>
                <a:sysClr val="windowText" lastClr="000000"/>
              </a:solidFill>
            </a:rPr>
            <a:t>必ず記入してください。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</xdr:col>
      <xdr:colOff>447675</xdr:colOff>
      <xdr:row>9</xdr:row>
      <xdr:rowOff>10874</xdr:rowOff>
    </xdr:from>
    <xdr:to>
      <xdr:col>7</xdr:col>
      <xdr:colOff>447675</xdr:colOff>
      <xdr:row>12</xdr:row>
      <xdr:rowOff>1124</xdr:rowOff>
    </xdr:to>
    <xdr:cxnSp macro="">
      <xdr:nvCxnSpPr>
        <xdr:cNvPr id="11" name="直線矢印コネクタ 10"/>
        <xdr:cNvCxnSpPr/>
      </xdr:nvCxnSpPr>
      <xdr:spPr>
        <a:xfrm>
          <a:off x="5476875" y="1420574"/>
          <a:ext cx="0" cy="42840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9</xdr:row>
      <xdr:rowOff>10874</xdr:rowOff>
    </xdr:from>
    <xdr:to>
      <xdr:col>8</xdr:col>
      <xdr:colOff>257176</xdr:colOff>
      <xdr:row>12</xdr:row>
      <xdr:rowOff>1124</xdr:rowOff>
    </xdr:to>
    <xdr:cxnSp macro="">
      <xdr:nvCxnSpPr>
        <xdr:cNvPr id="12" name="直線矢印コネクタ 11"/>
        <xdr:cNvCxnSpPr/>
      </xdr:nvCxnSpPr>
      <xdr:spPr>
        <a:xfrm>
          <a:off x="6343650" y="1420574"/>
          <a:ext cx="1" cy="42840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828675</xdr:colOff>
      <xdr:row>1</xdr:row>
      <xdr:rowOff>0</xdr:rowOff>
    </xdr:from>
    <xdr:ext cx="1112612" cy="392415"/>
    <xdr:sp macro="" textlink="">
      <xdr:nvSpPr>
        <xdr:cNvPr id="13" name="テキスト ボックス 12"/>
        <xdr:cNvSpPr txBox="1"/>
      </xdr:nvSpPr>
      <xdr:spPr>
        <a:xfrm>
          <a:off x="8039100" y="371475"/>
          <a:ext cx="1112612" cy="392415"/>
        </a:xfrm>
        <a:prstGeom prst="rect">
          <a:avLst/>
        </a:prstGeom>
        <a:solidFill>
          <a:srgbClr val="F1FF6D"/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2017</a:t>
          </a:r>
          <a:r>
            <a:rPr kumimoji="1" lang="ja-JP" altLang="en-US" sz="900"/>
            <a:t>年</a:t>
          </a:r>
          <a:r>
            <a:rPr kumimoji="1" lang="en-US" altLang="ja-JP" sz="900"/>
            <a:t>4</a:t>
          </a:r>
          <a:r>
            <a:rPr kumimoji="1" lang="ja-JP" altLang="en-US" sz="900"/>
            <a:t>月</a:t>
          </a:r>
          <a:r>
            <a:rPr kumimoji="1" lang="en-US" altLang="ja-JP" sz="900"/>
            <a:t>1</a:t>
          </a:r>
          <a:r>
            <a:rPr kumimoji="1" lang="ja-JP" altLang="en-US" sz="900"/>
            <a:t>日時点</a:t>
          </a:r>
          <a:endParaRPr kumimoji="1" lang="en-US" altLang="ja-JP" sz="900"/>
        </a:p>
        <a:p>
          <a:r>
            <a:rPr kumimoji="1" lang="ja-JP" altLang="en-US" sz="900"/>
            <a:t>（自動計算）</a:t>
          </a:r>
          <a:endParaRPr kumimoji="1" lang="en-US" altLang="ja-JP" sz="900"/>
        </a:p>
      </xdr:txBody>
    </xdr:sp>
    <xdr:clientData/>
  </xdr:oneCellAnchor>
  <xdr:twoCellAnchor>
    <xdr:from>
      <xdr:col>10</xdr:col>
      <xdr:colOff>385214</xdr:colOff>
      <xdr:row>9</xdr:row>
      <xdr:rowOff>10874</xdr:rowOff>
    </xdr:from>
    <xdr:to>
      <xdr:col>10</xdr:col>
      <xdr:colOff>385214</xdr:colOff>
      <xdr:row>12</xdr:row>
      <xdr:rowOff>1124</xdr:rowOff>
    </xdr:to>
    <xdr:cxnSp macro="">
      <xdr:nvCxnSpPr>
        <xdr:cNvPr id="18" name="直線矢印コネクタ 17"/>
        <xdr:cNvCxnSpPr/>
      </xdr:nvCxnSpPr>
      <xdr:spPr>
        <a:xfrm flipH="1">
          <a:off x="7290839" y="1420574"/>
          <a:ext cx="0" cy="42840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38100</xdr:colOff>
      <xdr:row>4</xdr:row>
      <xdr:rowOff>26127</xdr:rowOff>
    </xdr:from>
    <xdr:ext cx="2569165" cy="692497"/>
    <xdr:sp macro="" textlink="">
      <xdr:nvSpPr>
        <xdr:cNvPr id="19" name="テキスト ボックス 18"/>
        <xdr:cNvSpPr txBox="1"/>
      </xdr:nvSpPr>
      <xdr:spPr>
        <a:xfrm>
          <a:off x="6943725" y="902427"/>
          <a:ext cx="2569165" cy="692497"/>
        </a:xfrm>
        <a:prstGeom prst="rect">
          <a:avLst/>
        </a:prstGeom>
        <a:solidFill>
          <a:srgbClr val="F1FF6D"/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必須項目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/>
            <a:t>半角数字。</a:t>
          </a:r>
          <a:r>
            <a:rPr kumimoji="1" lang="ja-JP" altLang="en-US" sz="900" b="0"/>
            <a:t>個人所有、レンタルに関わらず記入。</a:t>
          </a:r>
        </a:p>
        <a:p>
          <a:r>
            <a:rPr kumimoji="1" lang="ja-JP" altLang="en-US" sz="900" b="0"/>
            <a:t>連続した走区でなければ使い回し可能。</a:t>
          </a:r>
        </a:p>
        <a:p>
          <a:r>
            <a:rPr kumimoji="1" lang="ja-JP" altLang="en-US" sz="900" b="0"/>
            <a:t>伴走者は</a:t>
          </a:r>
          <a:r>
            <a:rPr kumimoji="1" lang="en-US" altLang="ja-JP" sz="900" b="0"/>
            <a:t>E</a:t>
          </a:r>
          <a:r>
            <a:rPr kumimoji="1" lang="ja-JP" altLang="en-US" sz="900" b="0"/>
            <a:t>カード必要なし。</a:t>
          </a:r>
          <a:endParaRPr kumimoji="1" lang="en-US" altLang="ja-JP" sz="900" b="0"/>
        </a:p>
      </xdr:txBody>
    </xdr:sp>
    <xdr:clientData/>
  </xdr:oneCellAnchor>
  <xdr:twoCellAnchor>
    <xdr:from>
      <xdr:col>2</xdr:col>
      <xdr:colOff>247650</xdr:colOff>
      <xdr:row>9</xdr:row>
      <xdr:rowOff>10874</xdr:rowOff>
    </xdr:from>
    <xdr:to>
      <xdr:col>2</xdr:col>
      <xdr:colOff>247650</xdr:colOff>
      <xdr:row>12</xdr:row>
      <xdr:rowOff>1124</xdr:rowOff>
    </xdr:to>
    <xdr:cxnSp macro="">
      <xdr:nvCxnSpPr>
        <xdr:cNvPr id="17" name="直線矢印コネクタ 16"/>
        <xdr:cNvCxnSpPr/>
      </xdr:nvCxnSpPr>
      <xdr:spPr>
        <a:xfrm>
          <a:off x="2133600" y="1420574"/>
          <a:ext cx="0" cy="42840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723900</xdr:colOff>
      <xdr:row>7</xdr:row>
      <xdr:rowOff>47625</xdr:rowOff>
    </xdr:from>
    <xdr:ext cx="1528175" cy="242374"/>
    <xdr:sp macro="" textlink="">
      <xdr:nvSpPr>
        <xdr:cNvPr id="14" name="テキスト ボックス 13"/>
        <xdr:cNvSpPr txBox="1"/>
      </xdr:nvSpPr>
      <xdr:spPr>
        <a:xfrm>
          <a:off x="971550" y="1352550"/>
          <a:ext cx="1528175" cy="242374"/>
        </a:xfrm>
        <a:prstGeom prst="rect">
          <a:avLst/>
        </a:prstGeom>
        <a:solidFill>
          <a:srgbClr val="F1FF6D"/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オープンへの変更のみ可能</a:t>
          </a:r>
        </a:p>
      </xdr:txBody>
    </xdr:sp>
    <xdr:clientData/>
  </xdr:oneCellAnchor>
  <xdr:oneCellAnchor>
    <xdr:from>
      <xdr:col>3</xdr:col>
      <xdr:colOff>180975</xdr:colOff>
      <xdr:row>5</xdr:row>
      <xdr:rowOff>33293</xdr:rowOff>
    </xdr:from>
    <xdr:ext cx="2177776" cy="542456"/>
    <xdr:sp macro="" textlink="">
      <xdr:nvSpPr>
        <xdr:cNvPr id="22" name="テキスト ボックス 21"/>
        <xdr:cNvSpPr txBox="1"/>
      </xdr:nvSpPr>
      <xdr:spPr>
        <a:xfrm>
          <a:off x="2667000" y="1052468"/>
          <a:ext cx="2177776" cy="542456"/>
        </a:xfrm>
        <a:prstGeom prst="rect">
          <a:avLst/>
        </a:prstGeom>
        <a:solidFill>
          <a:srgbClr val="F1FF6D"/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必須項目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/>
            <a:t>氏名と</a:t>
          </a:r>
          <a:r>
            <a:rPr kumimoji="1" lang="en-US" altLang="ja-JP" sz="900"/>
            <a:t>E</a:t>
          </a:r>
          <a:r>
            <a:rPr kumimoji="1" lang="ja-JP" altLang="en-US" sz="900"/>
            <a:t>カード番号以外は</a:t>
          </a:r>
          <a:endParaRPr kumimoji="1" lang="en-US" altLang="ja-JP" sz="900"/>
        </a:p>
        <a:p>
          <a:r>
            <a:rPr kumimoji="1" lang="ja-JP" altLang="en-US" sz="900"/>
            <a:t>エントリー時から変更した場合のみ記入。</a:t>
          </a:r>
          <a:endParaRPr kumimoji="1" lang="en-US" altLang="ja-JP" sz="900"/>
        </a:p>
      </xdr:txBody>
    </xdr:sp>
    <xdr:clientData/>
  </xdr:oneCellAnchor>
  <xdr:twoCellAnchor>
    <xdr:from>
      <xdr:col>4</xdr:col>
      <xdr:colOff>180975</xdr:colOff>
      <xdr:row>9</xdr:row>
      <xdr:rowOff>10874</xdr:rowOff>
    </xdr:from>
    <xdr:to>
      <xdr:col>4</xdr:col>
      <xdr:colOff>180975</xdr:colOff>
      <xdr:row>12</xdr:row>
      <xdr:rowOff>1124</xdr:rowOff>
    </xdr:to>
    <xdr:cxnSp macro="">
      <xdr:nvCxnSpPr>
        <xdr:cNvPr id="24" name="直線矢印コネクタ 23"/>
        <xdr:cNvCxnSpPr/>
      </xdr:nvCxnSpPr>
      <xdr:spPr>
        <a:xfrm>
          <a:off x="3028950" y="1420574"/>
          <a:ext cx="0" cy="42840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B21" sqref="B21"/>
    </sheetView>
  </sheetViews>
  <sheetFormatPr defaultRowHeight="11.25"/>
  <cols>
    <col min="1" max="1" width="3.25" style="4" customWidth="1"/>
    <col min="2" max="2" width="21.5" style="4" customWidth="1"/>
    <col min="3" max="3" width="7.875" style="4" customWidth="1"/>
    <col min="4" max="4" width="4.75" style="4" bestFit="1" customWidth="1"/>
    <col min="5" max="5" width="13.625" style="4" customWidth="1"/>
    <col min="6" max="6" width="4.75" style="4" bestFit="1" customWidth="1"/>
    <col min="7" max="7" width="10.25" style="6" customWidth="1"/>
    <col min="8" max="8" width="13.875" style="6" customWidth="1"/>
    <col min="9" max="9" width="6" style="6" customWidth="1"/>
    <col min="10" max="10" width="4.75" style="4" bestFit="1" customWidth="1"/>
    <col min="11" max="11" width="9.875" style="37" bestFit="1" customWidth="1"/>
    <col min="12" max="16384" width="9" style="4"/>
  </cols>
  <sheetData>
    <row r="1" spans="1:11" s="1" customFormat="1" ht="21">
      <c r="B1" s="2" t="s">
        <v>45</v>
      </c>
      <c r="G1" s="3"/>
      <c r="H1" s="3"/>
      <c r="I1" s="3"/>
      <c r="K1" s="36"/>
    </row>
    <row r="2" spans="1:11">
      <c r="E2" s="7"/>
    </row>
    <row r="3" spans="1:11">
      <c r="E3" s="7"/>
    </row>
    <row r="4" spans="1:11">
      <c r="E4" s="7"/>
    </row>
    <row r="5" spans="1:11">
      <c r="E5" s="7"/>
    </row>
    <row r="6" spans="1:11">
      <c r="E6" s="7"/>
    </row>
    <row r="7" spans="1:11">
      <c r="E7" s="7"/>
    </row>
    <row r="8" spans="1:11">
      <c r="E8" s="7"/>
    </row>
    <row r="9" spans="1:11">
      <c r="E9" s="7"/>
    </row>
    <row r="10" spans="1:11">
      <c r="E10" s="7"/>
    </row>
    <row r="11" spans="1:11">
      <c r="E11" s="7"/>
    </row>
    <row r="12" spans="1:11" ht="12" thickBot="1">
      <c r="E12" s="5"/>
    </row>
    <row r="13" spans="1:11" ht="23.25" customHeight="1">
      <c r="A13" s="48" t="s">
        <v>0</v>
      </c>
      <c r="B13" s="49" t="s">
        <v>1</v>
      </c>
      <c r="C13" s="50" t="s">
        <v>2</v>
      </c>
      <c r="D13" s="10" t="s">
        <v>3</v>
      </c>
      <c r="E13" s="11" t="s">
        <v>4</v>
      </c>
      <c r="F13" s="11" t="s">
        <v>5</v>
      </c>
      <c r="G13" s="12" t="s">
        <v>6</v>
      </c>
      <c r="H13" s="12" t="s">
        <v>7</v>
      </c>
      <c r="I13" s="12" t="s">
        <v>8</v>
      </c>
      <c r="J13" s="11" t="s">
        <v>9</v>
      </c>
      <c r="K13" s="38" t="s">
        <v>44</v>
      </c>
    </row>
    <row r="14" spans="1:11">
      <c r="A14" s="48"/>
      <c r="B14" s="13" t="s">
        <v>10</v>
      </c>
      <c r="C14" s="51" t="s">
        <v>11</v>
      </c>
      <c r="D14" s="13" t="s">
        <v>12</v>
      </c>
      <c r="E14" s="14" t="s">
        <v>13</v>
      </c>
      <c r="F14" s="14" t="s">
        <v>14</v>
      </c>
      <c r="G14" s="15">
        <v>31273</v>
      </c>
      <c r="H14" s="15" t="s">
        <v>15</v>
      </c>
      <c r="I14" s="15" t="s">
        <v>16</v>
      </c>
      <c r="J14" s="31">
        <f>IF(G14="","",ROUNDDOWN((20170401-(YEAR(G14)*10000+MONTH(G14)*100+DAY(G14)))/10000,0))</f>
        <v>31</v>
      </c>
      <c r="K14" s="39">
        <v>100102</v>
      </c>
    </row>
    <row r="15" spans="1:11">
      <c r="A15" s="48"/>
      <c r="B15" s="16"/>
      <c r="C15" s="17"/>
      <c r="D15" s="13" t="s">
        <v>17</v>
      </c>
      <c r="E15" s="14" t="s">
        <v>18</v>
      </c>
      <c r="F15" s="14" t="s">
        <v>14</v>
      </c>
      <c r="G15" s="15">
        <v>31274</v>
      </c>
      <c r="H15" s="15" t="s">
        <v>19</v>
      </c>
      <c r="I15" s="15" t="s">
        <v>20</v>
      </c>
      <c r="J15" s="31">
        <f t="shared" ref="J15:J19" si="0">IF(G15="","",ROUNDDOWN((20170401-(YEAR(G15)*10000+MONTH(G15)*100+DAY(G15)))/10000,0))</f>
        <v>31</v>
      </c>
      <c r="K15" s="39">
        <v>91200</v>
      </c>
    </row>
    <row r="16" spans="1:11" ht="12" customHeight="1">
      <c r="A16" s="47"/>
      <c r="B16" s="18"/>
      <c r="C16" s="52"/>
      <c r="D16" s="13" t="s">
        <v>21</v>
      </c>
      <c r="E16" s="14" t="s">
        <v>22</v>
      </c>
      <c r="F16" s="14" t="s">
        <v>14</v>
      </c>
      <c r="G16" s="15">
        <v>31275</v>
      </c>
      <c r="H16" s="19" t="s">
        <v>15</v>
      </c>
      <c r="I16" s="19" t="s">
        <v>23</v>
      </c>
      <c r="J16" s="31">
        <f t="shared" si="0"/>
        <v>31</v>
      </c>
      <c r="K16" s="40">
        <v>100102</v>
      </c>
    </row>
    <row r="17" spans="1:11">
      <c r="A17" s="48"/>
      <c r="B17" s="18"/>
      <c r="C17" s="52"/>
      <c r="D17" s="13" t="s">
        <v>24</v>
      </c>
      <c r="E17" s="14" t="s">
        <v>25</v>
      </c>
      <c r="F17" s="14" t="s">
        <v>14</v>
      </c>
      <c r="G17" s="15">
        <v>31276</v>
      </c>
      <c r="H17" s="19" t="s">
        <v>19</v>
      </c>
      <c r="I17" s="19" t="s">
        <v>26</v>
      </c>
      <c r="J17" s="31">
        <f t="shared" si="0"/>
        <v>31</v>
      </c>
      <c r="K17" s="40">
        <v>91200</v>
      </c>
    </row>
    <row r="18" spans="1:11">
      <c r="A18" s="48"/>
      <c r="B18" s="18"/>
      <c r="C18" s="52"/>
      <c r="D18" s="13" t="s">
        <v>27</v>
      </c>
      <c r="E18" s="14" t="s">
        <v>28</v>
      </c>
      <c r="F18" s="14" t="s">
        <v>14</v>
      </c>
      <c r="G18" s="15">
        <v>31277</v>
      </c>
      <c r="H18" s="19" t="s">
        <v>15</v>
      </c>
      <c r="I18" s="19" t="s">
        <v>29</v>
      </c>
      <c r="J18" s="31">
        <f t="shared" si="0"/>
        <v>31</v>
      </c>
      <c r="K18" s="40">
        <v>912010</v>
      </c>
    </row>
    <row r="19" spans="1:11" ht="12" thickBot="1">
      <c r="A19" s="48"/>
      <c r="B19" s="23"/>
      <c r="C19" s="24"/>
      <c r="D19" s="20" t="s">
        <v>30</v>
      </c>
      <c r="E19" s="21" t="s">
        <v>31</v>
      </c>
      <c r="F19" s="21" t="s">
        <v>14</v>
      </c>
      <c r="G19" s="32">
        <v>31412</v>
      </c>
      <c r="H19" s="22" t="s">
        <v>32</v>
      </c>
      <c r="I19" s="22" t="s">
        <v>33</v>
      </c>
      <c r="J19" s="33">
        <f t="shared" si="0"/>
        <v>31</v>
      </c>
      <c r="K19" s="43"/>
    </row>
    <row r="20" spans="1:11" ht="22.5">
      <c r="A20" s="45" t="s">
        <v>34</v>
      </c>
      <c r="B20" s="8" t="s">
        <v>1</v>
      </c>
      <c r="C20" s="9" t="s">
        <v>2</v>
      </c>
      <c r="D20" s="10" t="s">
        <v>3</v>
      </c>
      <c r="E20" s="11" t="s">
        <v>4</v>
      </c>
      <c r="F20" s="11" t="s">
        <v>5</v>
      </c>
      <c r="G20" s="12" t="s">
        <v>6</v>
      </c>
      <c r="H20" s="12" t="s">
        <v>7</v>
      </c>
      <c r="I20" s="12" t="s">
        <v>8</v>
      </c>
      <c r="J20" s="11" t="s">
        <v>9</v>
      </c>
      <c r="K20" s="38" t="s">
        <v>44</v>
      </c>
    </row>
    <row r="21" spans="1:11">
      <c r="A21" s="45"/>
      <c r="B21" s="25"/>
      <c r="C21" s="26"/>
      <c r="D21" s="53" t="s">
        <v>12</v>
      </c>
      <c r="E21" s="26"/>
      <c r="F21" s="26"/>
      <c r="G21" s="27"/>
      <c r="H21" s="27"/>
      <c r="I21" s="27"/>
      <c r="J21" s="34" t="str">
        <f>IF(G21="","",ROUNDDOWN((20170401-(YEAR(G21)*10000+MONTH(G21)*100+DAY(G21)))/10000,0))</f>
        <v/>
      </c>
      <c r="K21" s="41"/>
    </row>
    <row r="22" spans="1:11">
      <c r="A22" s="45"/>
      <c r="B22" s="16"/>
      <c r="C22" s="17"/>
      <c r="D22" s="53" t="s">
        <v>17</v>
      </c>
      <c r="E22" s="26"/>
      <c r="F22" s="26"/>
      <c r="G22" s="27"/>
      <c r="H22" s="27"/>
      <c r="I22" s="27"/>
      <c r="J22" s="34" t="str">
        <f t="shared" ref="J22:J26" si="1">IF(G22="","",ROUNDDOWN((20170401-(YEAR(G22)*10000+MONTH(G22)*100+DAY(G22)))/10000,0))</f>
        <v/>
      </c>
      <c r="K22" s="41"/>
    </row>
    <row r="23" spans="1:11">
      <c r="A23" s="46"/>
      <c r="B23" s="18"/>
      <c r="C23" s="52"/>
      <c r="D23" s="53" t="s">
        <v>21</v>
      </c>
      <c r="E23" s="26"/>
      <c r="F23" s="26"/>
      <c r="G23" s="28"/>
      <c r="H23" s="28"/>
      <c r="I23" s="28"/>
      <c r="J23" s="34" t="str">
        <f t="shared" si="1"/>
        <v/>
      </c>
      <c r="K23" s="42"/>
    </row>
    <row r="24" spans="1:11">
      <c r="A24" s="45"/>
      <c r="B24" s="18"/>
      <c r="C24" s="52"/>
      <c r="D24" s="53" t="s">
        <v>24</v>
      </c>
      <c r="E24" s="26"/>
      <c r="F24" s="26"/>
      <c r="G24" s="28"/>
      <c r="H24" s="28"/>
      <c r="I24" s="28"/>
      <c r="J24" s="34" t="str">
        <f t="shared" si="1"/>
        <v/>
      </c>
      <c r="K24" s="42"/>
    </row>
    <row r="25" spans="1:11">
      <c r="A25" s="45"/>
      <c r="B25" s="18"/>
      <c r="C25" s="52"/>
      <c r="D25" s="53" t="s">
        <v>27</v>
      </c>
      <c r="E25" s="26"/>
      <c r="F25" s="26"/>
      <c r="G25" s="28"/>
      <c r="H25" s="28"/>
      <c r="I25" s="28"/>
      <c r="J25" s="34" t="str">
        <f t="shared" si="1"/>
        <v/>
      </c>
      <c r="K25" s="42"/>
    </row>
    <row r="26" spans="1:11" ht="12" thickBot="1">
      <c r="A26" s="45"/>
      <c r="B26" s="23"/>
      <c r="C26" s="24"/>
      <c r="D26" s="54" t="s">
        <v>30</v>
      </c>
      <c r="E26" s="29"/>
      <c r="F26" s="29"/>
      <c r="G26" s="30"/>
      <c r="H26" s="30"/>
      <c r="I26" s="30"/>
      <c r="J26" s="35" t="str">
        <f t="shared" si="1"/>
        <v/>
      </c>
      <c r="K26" s="44"/>
    </row>
    <row r="27" spans="1:11" ht="22.5" customHeight="1">
      <c r="A27" s="45" t="s">
        <v>35</v>
      </c>
      <c r="B27" s="8" t="s">
        <v>1</v>
      </c>
      <c r="C27" s="9" t="s">
        <v>2</v>
      </c>
      <c r="D27" s="10" t="s">
        <v>3</v>
      </c>
      <c r="E27" s="11" t="s">
        <v>4</v>
      </c>
      <c r="F27" s="11" t="s">
        <v>5</v>
      </c>
      <c r="G27" s="12" t="s">
        <v>6</v>
      </c>
      <c r="H27" s="12" t="s">
        <v>7</v>
      </c>
      <c r="I27" s="12" t="s">
        <v>8</v>
      </c>
      <c r="J27" s="11" t="s">
        <v>9</v>
      </c>
      <c r="K27" s="38" t="s">
        <v>44</v>
      </c>
    </row>
    <row r="28" spans="1:11">
      <c r="A28" s="45"/>
      <c r="B28" s="25"/>
      <c r="C28" s="26"/>
      <c r="D28" s="53" t="s">
        <v>12</v>
      </c>
      <c r="E28" s="26"/>
      <c r="F28" s="26"/>
      <c r="G28" s="27"/>
      <c r="H28" s="27"/>
      <c r="I28" s="27"/>
      <c r="J28" s="34" t="str">
        <f>IF(G28="","",ROUNDDOWN((20170401-(YEAR(G28)*10000+MONTH(G28)*100+DAY(G28)))/10000,0))</f>
        <v/>
      </c>
      <c r="K28" s="41"/>
    </row>
    <row r="29" spans="1:11">
      <c r="A29" s="45"/>
      <c r="B29" s="16"/>
      <c r="C29" s="17"/>
      <c r="D29" s="53" t="s">
        <v>17</v>
      </c>
      <c r="E29" s="26"/>
      <c r="F29" s="26"/>
      <c r="G29" s="27"/>
      <c r="H29" s="27"/>
      <c r="I29" s="27"/>
      <c r="J29" s="34" t="str">
        <f t="shared" ref="J29:J33" si="2">IF(G29="","",ROUNDDOWN((20170401-(YEAR(G29)*10000+MONTH(G29)*100+DAY(G29)))/10000,0))</f>
        <v/>
      </c>
      <c r="K29" s="41"/>
    </row>
    <row r="30" spans="1:11">
      <c r="A30" s="46"/>
      <c r="B30" s="18"/>
      <c r="C30" s="52"/>
      <c r="D30" s="53" t="s">
        <v>21</v>
      </c>
      <c r="E30" s="26"/>
      <c r="F30" s="26"/>
      <c r="G30" s="28"/>
      <c r="H30" s="28"/>
      <c r="I30" s="28"/>
      <c r="J30" s="34" t="str">
        <f t="shared" si="2"/>
        <v/>
      </c>
      <c r="K30" s="42"/>
    </row>
    <row r="31" spans="1:11">
      <c r="A31" s="45"/>
      <c r="B31" s="18"/>
      <c r="C31" s="52"/>
      <c r="D31" s="53" t="s">
        <v>24</v>
      </c>
      <c r="E31" s="26"/>
      <c r="F31" s="26"/>
      <c r="G31" s="28"/>
      <c r="H31" s="28"/>
      <c r="I31" s="28"/>
      <c r="J31" s="34" t="str">
        <f t="shared" si="2"/>
        <v/>
      </c>
      <c r="K31" s="42"/>
    </row>
    <row r="32" spans="1:11">
      <c r="A32" s="45"/>
      <c r="B32" s="18"/>
      <c r="C32" s="52"/>
      <c r="D32" s="53" t="s">
        <v>27</v>
      </c>
      <c r="E32" s="26"/>
      <c r="F32" s="26"/>
      <c r="G32" s="28"/>
      <c r="H32" s="28"/>
      <c r="I32" s="28"/>
      <c r="J32" s="34" t="str">
        <f t="shared" si="2"/>
        <v/>
      </c>
      <c r="K32" s="42"/>
    </row>
    <row r="33" spans="1:11" ht="12" thickBot="1">
      <c r="A33" s="45"/>
      <c r="B33" s="23"/>
      <c r="C33" s="24"/>
      <c r="D33" s="54" t="s">
        <v>30</v>
      </c>
      <c r="E33" s="29"/>
      <c r="F33" s="29"/>
      <c r="G33" s="30"/>
      <c r="H33" s="30"/>
      <c r="I33" s="30"/>
      <c r="J33" s="35" t="str">
        <f t="shared" si="2"/>
        <v/>
      </c>
      <c r="K33" s="44"/>
    </row>
    <row r="34" spans="1:11" ht="22.5" customHeight="1">
      <c r="A34" s="45" t="s">
        <v>36</v>
      </c>
      <c r="B34" s="8" t="s">
        <v>1</v>
      </c>
      <c r="C34" s="9" t="s">
        <v>2</v>
      </c>
      <c r="D34" s="10" t="s">
        <v>3</v>
      </c>
      <c r="E34" s="11" t="s">
        <v>4</v>
      </c>
      <c r="F34" s="11" t="s">
        <v>5</v>
      </c>
      <c r="G34" s="12" t="s">
        <v>6</v>
      </c>
      <c r="H34" s="12" t="s">
        <v>7</v>
      </c>
      <c r="I34" s="12" t="s">
        <v>8</v>
      </c>
      <c r="J34" s="11" t="s">
        <v>9</v>
      </c>
      <c r="K34" s="38" t="s">
        <v>44</v>
      </c>
    </row>
    <row r="35" spans="1:11">
      <c r="A35" s="45"/>
      <c r="B35" s="25"/>
      <c r="C35" s="26"/>
      <c r="D35" s="53" t="s">
        <v>12</v>
      </c>
      <c r="E35" s="26"/>
      <c r="F35" s="26"/>
      <c r="G35" s="27"/>
      <c r="H35" s="27"/>
      <c r="I35" s="27"/>
      <c r="J35" s="34" t="str">
        <f>IF(G35="","",ROUNDDOWN((20170401-(YEAR(G35)*10000+MONTH(G35)*100+DAY(G35)))/10000,0))</f>
        <v/>
      </c>
      <c r="K35" s="41"/>
    </row>
    <row r="36" spans="1:11">
      <c r="A36" s="45"/>
      <c r="B36" s="16"/>
      <c r="C36" s="17"/>
      <c r="D36" s="53" t="s">
        <v>17</v>
      </c>
      <c r="E36" s="26"/>
      <c r="F36" s="26"/>
      <c r="G36" s="27"/>
      <c r="H36" s="27"/>
      <c r="I36" s="27"/>
      <c r="J36" s="34" t="str">
        <f t="shared" ref="J36:J40" si="3">IF(G36="","",ROUNDDOWN((20170401-(YEAR(G36)*10000+MONTH(G36)*100+DAY(G36)))/10000,0))</f>
        <v/>
      </c>
      <c r="K36" s="41"/>
    </row>
    <row r="37" spans="1:11">
      <c r="A37" s="46"/>
      <c r="B37" s="18"/>
      <c r="C37" s="52"/>
      <c r="D37" s="53" t="s">
        <v>21</v>
      </c>
      <c r="E37" s="26"/>
      <c r="F37" s="26"/>
      <c r="G37" s="28"/>
      <c r="H37" s="28"/>
      <c r="I37" s="28"/>
      <c r="J37" s="34" t="str">
        <f t="shared" si="3"/>
        <v/>
      </c>
      <c r="K37" s="42"/>
    </row>
    <row r="38" spans="1:11">
      <c r="A38" s="45"/>
      <c r="B38" s="18"/>
      <c r="C38" s="52"/>
      <c r="D38" s="53" t="s">
        <v>24</v>
      </c>
      <c r="E38" s="26"/>
      <c r="F38" s="26"/>
      <c r="G38" s="28"/>
      <c r="H38" s="28"/>
      <c r="I38" s="28"/>
      <c r="J38" s="34" t="str">
        <f t="shared" si="3"/>
        <v/>
      </c>
      <c r="K38" s="42"/>
    </row>
    <row r="39" spans="1:11">
      <c r="A39" s="45"/>
      <c r="B39" s="18"/>
      <c r="C39" s="52"/>
      <c r="D39" s="53" t="s">
        <v>27</v>
      </c>
      <c r="E39" s="26"/>
      <c r="F39" s="26"/>
      <c r="G39" s="28"/>
      <c r="H39" s="28"/>
      <c r="I39" s="28"/>
      <c r="J39" s="34" t="str">
        <f t="shared" si="3"/>
        <v/>
      </c>
      <c r="K39" s="42"/>
    </row>
    <row r="40" spans="1:11" ht="12" thickBot="1">
      <c r="A40" s="45"/>
      <c r="B40" s="23"/>
      <c r="C40" s="24"/>
      <c r="D40" s="54" t="s">
        <v>30</v>
      </c>
      <c r="E40" s="29"/>
      <c r="F40" s="29"/>
      <c r="G40" s="30"/>
      <c r="H40" s="30"/>
      <c r="I40" s="30"/>
      <c r="J40" s="35" t="str">
        <f t="shared" si="3"/>
        <v/>
      </c>
      <c r="K40" s="44"/>
    </row>
    <row r="41" spans="1:11" ht="22.5" customHeight="1">
      <c r="A41" s="45" t="s">
        <v>37</v>
      </c>
      <c r="B41" s="8" t="s">
        <v>1</v>
      </c>
      <c r="C41" s="9" t="s">
        <v>2</v>
      </c>
      <c r="D41" s="10" t="s">
        <v>3</v>
      </c>
      <c r="E41" s="11" t="s">
        <v>4</v>
      </c>
      <c r="F41" s="11" t="s">
        <v>5</v>
      </c>
      <c r="G41" s="12" t="s">
        <v>6</v>
      </c>
      <c r="H41" s="12" t="s">
        <v>7</v>
      </c>
      <c r="I41" s="12" t="s">
        <v>8</v>
      </c>
      <c r="J41" s="11" t="s">
        <v>9</v>
      </c>
      <c r="K41" s="38" t="s">
        <v>44</v>
      </c>
    </row>
    <row r="42" spans="1:11">
      <c r="A42" s="45"/>
      <c r="B42" s="25"/>
      <c r="C42" s="26"/>
      <c r="D42" s="53" t="s">
        <v>12</v>
      </c>
      <c r="E42" s="26"/>
      <c r="F42" s="26"/>
      <c r="G42" s="27"/>
      <c r="H42" s="27"/>
      <c r="I42" s="27"/>
      <c r="J42" s="34" t="str">
        <f>IF(G42="","",ROUNDDOWN((20170401-(YEAR(G42)*10000+MONTH(G42)*100+DAY(G42)))/10000,0))</f>
        <v/>
      </c>
      <c r="K42" s="41"/>
    </row>
    <row r="43" spans="1:11">
      <c r="A43" s="45"/>
      <c r="B43" s="16"/>
      <c r="C43" s="17"/>
      <c r="D43" s="53" t="s">
        <v>17</v>
      </c>
      <c r="E43" s="26"/>
      <c r="F43" s="26"/>
      <c r="G43" s="27"/>
      <c r="H43" s="27"/>
      <c r="I43" s="27"/>
      <c r="J43" s="34" t="str">
        <f t="shared" ref="J43:J47" si="4">IF(G43="","",ROUNDDOWN((20170401-(YEAR(G43)*10000+MONTH(G43)*100+DAY(G43)))/10000,0))</f>
        <v/>
      </c>
      <c r="K43" s="41"/>
    </row>
    <row r="44" spans="1:11">
      <c r="A44" s="46"/>
      <c r="B44" s="18"/>
      <c r="C44" s="52"/>
      <c r="D44" s="53" t="s">
        <v>21</v>
      </c>
      <c r="E44" s="26"/>
      <c r="F44" s="26"/>
      <c r="G44" s="28"/>
      <c r="H44" s="28"/>
      <c r="I44" s="28"/>
      <c r="J44" s="34" t="str">
        <f t="shared" si="4"/>
        <v/>
      </c>
      <c r="K44" s="42"/>
    </row>
    <row r="45" spans="1:11">
      <c r="A45" s="45"/>
      <c r="B45" s="18"/>
      <c r="C45" s="52"/>
      <c r="D45" s="53" t="s">
        <v>24</v>
      </c>
      <c r="E45" s="26"/>
      <c r="F45" s="26"/>
      <c r="G45" s="28"/>
      <c r="H45" s="28"/>
      <c r="I45" s="28"/>
      <c r="J45" s="34" t="str">
        <f t="shared" si="4"/>
        <v/>
      </c>
      <c r="K45" s="42"/>
    </row>
    <row r="46" spans="1:11">
      <c r="A46" s="45"/>
      <c r="B46" s="18"/>
      <c r="C46" s="52"/>
      <c r="D46" s="53" t="s">
        <v>27</v>
      </c>
      <c r="E46" s="26"/>
      <c r="F46" s="26"/>
      <c r="G46" s="28"/>
      <c r="H46" s="28"/>
      <c r="I46" s="28"/>
      <c r="J46" s="34" t="str">
        <f t="shared" si="4"/>
        <v/>
      </c>
      <c r="K46" s="42"/>
    </row>
    <row r="47" spans="1:11" ht="12" thickBot="1">
      <c r="A47" s="45"/>
      <c r="B47" s="23"/>
      <c r="C47" s="24"/>
      <c r="D47" s="54" t="s">
        <v>30</v>
      </c>
      <c r="E47" s="29"/>
      <c r="F47" s="29"/>
      <c r="G47" s="30"/>
      <c r="H47" s="30"/>
      <c r="I47" s="30"/>
      <c r="J47" s="35" t="str">
        <f t="shared" si="4"/>
        <v/>
      </c>
      <c r="K47" s="44"/>
    </row>
    <row r="48" spans="1:11" ht="22.5" customHeight="1">
      <c r="A48" s="45" t="s">
        <v>38</v>
      </c>
      <c r="B48" s="8" t="s">
        <v>1</v>
      </c>
      <c r="C48" s="9" t="s">
        <v>2</v>
      </c>
      <c r="D48" s="10" t="s">
        <v>3</v>
      </c>
      <c r="E48" s="11" t="s">
        <v>4</v>
      </c>
      <c r="F48" s="11" t="s">
        <v>5</v>
      </c>
      <c r="G48" s="12" t="s">
        <v>6</v>
      </c>
      <c r="H48" s="12" t="s">
        <v>7</v>
      </c>
      <c r="I48" s="12" t="s">
        <v>8</v>
      </c>
      <c r="J48" s="11" t="s">
        <v>9</v>
      </c>
      <c r="K48" s="38" t="s">
        <v>44</v>
      </c>
    </row>
    <row r="49" spans="1:11">
      <c r="A49" s="45"/>
      <c r="B49" s="25"/>
      <c r="C49" s="26"/>
      <c r="D49" s="53" t="s">
        <v>12</v>
      </c>
      <c r="E49" s="26"/>
      <c r="F49" s="26"/>
      <c r="G49" s="27"/>
      <c r="H49" s="27"/>
      <c r="I49" s="27"/>
      <c r="J49" s="34" t="str">
        <f>IF(G49="","",ROUNDDOWN((20170401-(YEAR(G49)*10000+MONTH(G49)*100+DAY(G49)))/10000,0))</f>
        <v/>
      </c>
      <c r="K49" s="41"/>
    </row>
    <row r="50" spans="1:11">
      <c r="A50" s="45"/>
      <c r="B50" s="16"/>
      <c r="C50" s="17"/>
      <c r="D50" s="53" t="s">
        <v>17</v>
      </c>
      <c r="E50" s="26"/>
      <c r="F50" s="26"/>
      <c r="G50" s="27"/>
      <c r="H50" s="27"/>
      <c r="I50" s="27"/>
      <c r="J50" s="34" t="str">
        <f t="shared" ref="J50:J54" si="5">IF(G50="","",ROUNDDOWN((20170401-(YEAR(G50)*10000+MONTH(G50)*100+DAY(G50)))/10000,0))</f>
        <v/>
      </c>
      <c r="K50" s="41"/>
    </row>
    <row r="51" spans="1:11">
      <c r="A51" s="46"/>
      <c r="B51" s="18"/>
      <c r="C51" s="52"/>
      <c r="D51" s="53" t="s">
        <v>21</v>
      </c>
      <c r="E51" s="26"/>
      <c r="F51" s="26"/>
      <c r="G51" s="28"/>
      <c r="H51" s="28"/>
      <c r="I51" s="28"/>
      <c r="J51" s="34" t="str">
        <f t="shared" si="5"/>
        <v/>
      </c>
      <c r="K51" s="42"/>
    </row>
    <row r="52" spans="1:11">
      <c r="A52" s="45"/>
      <c r="B52" s="18"/>
      <c r="C52" s="52"/>
      <c r="D52" s="53" t="s">
        <v>24</v>
      </c>
      <c r="E52" s="26"/>
      <c r="F52" s="26"/>
      <c r="G52" s="28"/>
      <c r="H52" s="28"/>
      <c r="I52" s="28"/>
      <c r="J52" s="34" t="str">
        <f t="shared" si="5"/>
        <v/>
      </c>
      <c r="K52" s="42"/>
    </row>
    <row r="53" spans="1:11">
      <c r="A53" s="45"/>
      <c r="B53" s="18"/>
      <c r="C53" s="52"/>
      <c r="D53" s="53" t="s">
        <v>27</v>
      </c>
      <c r="E53" s="26"/>
      <c r="F53" s="26"/>
      <c r="G53" s="28"/>
      <c r="H53" s="28"/>
      <c r="I53" s="28"/>
      <c r="J53" s="34" t="str">
        <f t="shared" si="5"/>
        <v/>
      </c>
      <c r="K53" s="42"/>
    </row>
    <row r="54" spans="1:11" ht="12" thickBot="1">
      <c r="A54" s="45"/>
      <c r="B54" s="23"/>
      <c r="C54" s="24"/>
      <c r="D54" s="54" t="s">
        <v>30</v>
      </c>
      <c r="E54" s="29"/>
      <c r="F54" s="29"/>
      <c r="G54" s="30"/>
      <c r="H54" s="30"/>
      <c r="I54" s="30"/>
      <c r="J54" s="35" t="str">
        <f t="shared" si="5"/>
        <v/>
      </c>
      <c r="K54" s="44"/>
    </row>
    <row r="55" spans="1:11" ht="22.5" customHeight="1">
      <c r="A55" s="45" t="s">
        <v>39</v>
      </c>
      <c r="B55" s="8" t="s">
        <v>1</v>
      </c>
      <c r="C55" s="9" t="s">
        <v>2</v>
      </c>
      <c r="D55" s="10" t="s">
        <v>3</v>
      </c>
      <c r="E55" s="11" t="s">
        <v>4</v>
      </c>
      <c r="F55" s="11" t="s">
        <v>5</v>
      </c>
      <c r="G55" s="12" t="s">
        <v>6</v>
      </c>
      <c r="H55" s="12" t="s">
        <v>7</v>
      </c>
      <c r="I55" s="12" t="s">
        <v>8</v>
      </c>
      <c r="J55" s="11" t="s">
        <v>9</v>
      </c>
      <c r="K55" s="38" t="s">
        <v>44</v>
      </c>
    </row>
    <row r="56" spans="1:11">
      <c r="A56" s="45"/>
      <c r="B56" s="25"/>
      <c r="C56" s="26"/>
      <c r="D56" s="53" t="s">
        <v>12</v>
      </c>
      <c r="E56" s="26"/>
      <c r="F56" s="26"/>
      <c r="G56" s="27"/>
      <c r="H56" s="27"/>
      <c r="I56" s="27"/>
      <c r="J56" s="34" t="str">
        <f>IF(G56="","",ROUNDDOWN((20170401-(YEAR(G56)*10000+MONTH(G56)*100+DAY(G56)))/10000,0))</f>
        <v/>
      </c>
      <c r="K56" s="41"/>
    </row>
    <row r="57" spans="1:11">
      <c r="A57" s="45"/>
      <c r="B57" s="16"/>
      <c r="C57" s="17"/>
      <c r="D57" s="53" t="s">
        <v>17</v>
      </c>
      <c r="E57" s="26"/>
      <c r="F57" s="26"/>
      <c r="G57" s="27"/>
      <c r="H57" s="27"/>
      <c r="I57" s="27"/>
      <c r="J57" s="34" t="str">
        <f t="shared" ref="J57:J61" si="6">IF(G57="","",ROUNDDOWN((20170401-(YEAR(G57)*10000+MONTH(G57)*100+DAY(G57)))/10000,0))</f>
        <v/>
      </c>
      <c r="K57" s="41"/>
    </row>
    <row r="58" spans="1:11">
      <c r="A58" s="46"/>
      <c r="B58" s="18"/>
      <c r="C58" s="52"/>
      <c r="D58" s="53" t="s">
        <v>21</v>
      </c>
      <c r="E58" s="26"/>
      <c r="F58" s="26"/>
      <c r="G58" s="28"/>
      <c r="H58" s="28"/>
      <c r="I58" s="28"/>
      <c r="J58" s="34" t="str">
        <f t="shared" si="6"/>
        <v/>
      </c>
      <c r="K58" s="42"/>
    </row>
    <row r="59" spans="1:11">
      <c r="A59" s="45"/>
      <c r="B59" s="18"/>
      <c r="C59" s="52"/>
      <c r="D59" s="53" t="s">
        <v>24</v>
      </c>
      <c r="E59" s="26"/>
      <c r="F59" s="26"/>
      <c r="G59" s="28"/>
      <c r="H59" s="28"/>
      <c r="I59" s="28"/>
      <c r="J59" s="34" t="str">
        <f t="shared" si="6"/>
        <v/>
      </c>
      <c r="K59" s="42"/>
    </row>
    <row r="60" spans="1:11">
      <c r="A60" s="45"/>
      <c r="B60" s="18"/>
      <c r="C60" s="52"/>
      <c r="D60" s="53" t="s">
        <v>27</v>
      </c>
      <c r="E60" s="26"/>
      <c r="F60" s="26"/>
      <c r="G60" s="28"/>
      <c r="H60" s="28"/>
      <c r="I60" s="28"/>
      <c r="J60" s="34" t="str">
        <f t="shared" si="6"/>
        <v/>
      </c>
      <c r="K60" s="42"/>
    </row>
    <row r="61" spans="1:11" ht="12" thickBot="1">
      <c r="A61" s="45"/>
      <c r="B61" s="23"/>
      <c r="C61" s="24"/>
      <c r="D61" s="54" t="s">
        <v>30</v>
      </c>
      <c r="E61" s="29"/>
      <c r="F61" s="29"/>
      <c r="G61" s="30"/>
      <c r="H61" s="30"/>
      <c r="I61" s="30"/>
      <c r="J61" s="35" t="str">
        <f t="shared" si="6"/>
        <v/>
      </c>
      <c r="K61" s="44"/>
    </row>
    <row r="62" spans="1:11" ht="22.5" customHeight="1">
      <c r="A62" s="45" t="s">
        <v>40</v>
      </c>
      <c r="B62" s="8" t="s">
        <v>1</v>
      </c>
      <c r="C62" s="9" t="s">
        <v>2</v>
      </c>
      <c r="D62" s="10" t="s">
        <v>3</v>
      </c>
      <c r="E62" s="11" t="s">
        <v>4</v>
      </c>
      <c r="F62" s="11" t="s">
        <v>5</v>
      </c>
      <c r="G62" s="12" t="s">
        <v>6</v>
      </c>
      <c r="H62" s="12" t="s">
        <v>7</v>
      </c>
      <c r="I62" s="12" t="s">
        <v>8</v>
      </c>
      <c r="J62" s="11" t="s">
        <v>9</v>
      </c>
      <c r="K62" s="38" t="s">
        <v>44</v>
      </c>
    </row>
    <row r="63" spans="1:11">
      <c r="A63" s="45"/>
      <c r="B63" s="25"/>
      <c r="C63" s="26"/>
      <c r="D63" s="53" t="s">
        <v>12</v>
      </c>
      <c r="E63" s="26"/>
      <c r="F63" s="26"/>
      <c r="G63" s="27"/>
      <c r="H63" s="27"/>
      <c r="I63" s="27"/>
      <c r="J63" s="34" t="str">
        <f>IF(G63="","",ROUNDDOWN((20170401-(YEAR(G63)*10000+MONTH(G63)*100+DAY(G63)))/10000,0))</f>
        <v/>
      </c>
      <c r="K63" s="41"/>
    </row>
    <row r="64" spans="1:11">
      <c r="A64" s="45"/>
      <c r="B64" s="16"/>
      <c r="C64" s="17"/>
      <c r="D64" s="53" t="s">
        <v>17</v>
      </c>
      <c r="E64" s="26"/>
      <c r="F64" s="26"/>
      <c r="G64" s="27"/>
      <c r="H64" s="27"/>
      <c r="I64" s="27"/>
      <c r="J64" s="34" t="str">
        <f t="shared" ref="J64:J68" si="7">IF(G64="","",ROUNDDOWN((20170401-(YEAR(G64)*10000+MONTH(G64)*100+DAY(G64)))/10000,0))</f>
        <v/>
      </c>
      <c r="K64" s="41"/>
    </row>
    <row r="65" spans="1:11">
      <c r="A65" s="46"/>
      <c r="B65" s="18"/>
      <c r="C65" s="52"/>
      <c r="D65" s="53" t="s">
        <v>21</v>
      </c>
      <c r="E65" s="26"/>
      <c r="F65" s="26"/>
      <c r="G65" s="28"/>
      <c r="H65" s="28"/>
      <c r="I65" s="28"/>
      <c r="J65" s="34" t="str">
        <f t="shared" si="7"/>
        <v/>
      </c>
      <c r="K65" s="42"/>
    </row>
    <row r="66" spans="1:11">
      <c r="A66" s="45"/>
      <c r="B66" s="18"/>
      <c r="C66" s="52"/>
      <c r="D66" s="53" t="s">
        <v>24</v>
      </c>
      <c r="E66" s="26"/>
      <c r="F66" s="26"/>
      <c r="G66" s="28"/>
      <c r="H66" s="28"/>
      <c r="I66" s="28"/>
      <c r="J66" s="34" t="str">
        <f t="shared" si="7"/>
        <v/>
      </c>
      <c r="K66" s="42"/>
    </row>
    <row r="67" spans="1:11">
      <c r="A67" s="45"/>
      <c r="B67" s="18"/>
      <c r="C67" s="52"/>
      <c r="D67" s="53" t="s">
        <v>27</v>
      </c>
      <c r="E67" s="26"/>
      <c r="F67" s="26"/>
      <c r="G67" s="28"/>
      <c r="H67" s="28"/>
      <c r="I67" s="28"/>
      <c r="J67" s="34" t="str">
        <f t="shared" si="7"/>
        <v/>
      </c>
      <c r="K67" s="42"/>
    </row>
    <row r="68" spans="1:11" ht="12" thickBot="1">
      <c r="A68" s="45"/>
      <c r="B68" s="23"/>
      <c r="C68" s="24"/>
      <c r="D68" s="54" t="s">
        <v>30</v>
      </c>
      <c r="E68" s="29"/>
      <c r="F68" s="29"/>
      <c r="G68" s="30"/>
      <c r="H68" s="30"/>
      <c r="I68" s="30"/>
      <c r="J68" s="35" t="str">
        <f t="shared" si="7"/>
        <v/>
      </c>
      <c r="K68" s="44"/>
    </row>
    <row r="69" spans="1:11" ht="22.5" customHeight="1">
      <c r="A69" s="45" t="s">
        <v>41</v>
      </c>
      <c r="B69" s="8" t="s">
        <v>1</v>
      </c>
      <c r="C69" s="9" t="s">
        <v>2</v>
      </c>
      <c r="D69" s="10" t="s">
        <v>3</v>
      </c>
      <c r="E69" s="11" t="s">
        <v>4</v>
      </c>
      <c r="F69" s="11" t="s">
        <v>5</v>
      </c>
      <c r="G69" s="12" t="s">
        <v>6</v>
      </c>
      <c r="H69" s="12" t="s">
        <v>7</v>
      </c>
      <c r="I69" s="12" t="s">
        <v>8</v>
      </c>
      <c r="J69" s="11" t="s">
        <v>9</v>
      </c>
      <c r="K69" s="38" t="s">
        <v>44</v>
      </c>
    </row>
    <row r="70" spans="1:11">
      <c r="A70" s="45"/>
      <c r="B70" s="25"/>
      <c r="C70" s="26"/>
      <c r="D70" s="53" t="s">
        <v>12</v>
      </c>
      <c r="E70" s="26"/>
      <c r="F70" s="26"/>
      <c r="G70" s="27"/>
      <c r="H70" s="27"/>
      <c r="I70" s="27"/>
      <c r="J70" s="34" t="str">
        <f>IF(G70="","",ROUNDDOWN((20170401-(YEAR(G70)*10000+MONTH(G70)*100+DAY(G70)))/10000,0))</f>
        <v/>
      </c>
      <c r="K70" s="41"/>
    </row>
    <row r="71" spans="1:11">
      <c r="A71" s="45"/>
      <c r="B71" s="16"/>
      <c r="C71" s="17"/>
      <c r="D71" s="53" t="s">
        <v>17</v>
      </c>
      <c r="E71" s="26"/>
      <c r="F71" s="26"/>
      <c r="G71" s="27"/>
      <c r="H71" s="27"/>
      <c r="I71" s="27"/>
      <c r="J71" s="34" t="str">
        <f t="shared" ref="J71:J75" si="8">IF(G71="","",ROUNDDOWN((20170401-(YEAR(G71)*10000+MONTH(G71)*100+DAY(G71)))/10000,0))</f>
        <v/>
      </c>
      <c r="K71" s="41"/>
    </row>
    <row r="72" spans="1:11">
      <c r="A72" s="46"/>
      <c r="B72" s="18"/>
      <c r="C72" s="52"/>
      <c r="D72" s="53" t="s">
        <v>21</v>
      </c>
      <c r="E72" s="26"/>
      <c r="F72" s="26"/>
      <c r="G72" s="28"/>
      <c r="H72" s="28"/>
      <c r="I72" s="28"/>
      <c r="J72" s="34" t="str">
        <f t="shared" si="8"/>
        <v/>
      </c>
      <c r="K72" s="42"/>
    </row>
    <row r="73" spans="1:11">
      <c r="A73" s="45"/>
      <c r="B73" s="18"/>
      <c r="C73" s="52"/>
      <c r="D73" s="53" t="s">
        <v>24</v>
      </c>
      <c r="E73" s="26"/>
      <c r="F73" s="26"/>
      <c r="G73" s="28"/>
      <c r="H73" s="28"/>
      <c r="I73" s="28"/>
      <c r="J73" s="34" t="str">
        <f t="shared" si="8"/>
        <v/>
      </c>
      <c r="K73" s="42"/>
    </row>
    <row r="74" spans="1:11">
      <c r="A74" s="45"/>
      <c r="B74" s="18"/>
      <c r="C74" s="52"/>
      <c r="D74" s="53" t="s">
        <v>27</v>
      </c>
      <c r="E74" s="26"/>
      <c r="F74" s="26"/>
      <c r="G74" s="28"/>
      <c r="H74" s="28"/>
      <c r="I74" s="28"/>
      <c r="J74" s="34" t="str">
        <f t="shared" si="8"/>
        <v/>
      </c>
      <c r="K74" s="42"/>
    </row>
    <row r="75" spans="1:11" ht="12" thickBot="1">
      <c r="A75" s="45"/>
      <c r="B75" s="23"/>
      <c r="C75" s="24"/>
      <c r="D75" s="54" t="s">
        <v>30</v>
      </c>
      <c r="E75" s="29"/>
      <c r="F75" s="29"/>
      <c r="G75" s="30"/>
      <c r="H75" s="30"/>
      <c r="I75" s="30"/>
      <c r="J75" s="35" t="str">
        <f t="shared" si="8"/>
        <v/>
      </c>
      <c r="K75" s="44"/>
    </row>
    <row r="76" spans="1:11" ht="22.5" customHeight="1">
      <c r="A76" s="45" t="s">
        <v>42</v>
      </c>
      <c r="B76" s="8" t="s">
        <v>1</v>
      </c>
      <c r="C76" s="9" t="s">
        <v>2</v>
      </c>
      <c r="D76" s="10" t="s">
        <v>3</v>
      </c>
      <c r="E76" s="11" t="s">
        <v>4</v>
      </c>
      <c r="F76" s="11" t="s">
        <v>5</v>
      </c>
      <c r="G76" s="12" t="s">
        <v>6</v>
      </c>
      <c r="H76" s="12" t="s">
        <v>7</v>
      </c>
      <c r="I76" s="12" t="s">
        <v>8</v>
      </c>
      <c r="J76" s="11" t="s">
        <v>9</v>
      </c>
      <c r="K76" s="38" t="s">
        <v>44</v>
      </c>
    </row>
    <row r="77" spans="1:11">
      <c r="A77" s="45"/>
      <c r="B77" s="25"/>
      <c r="C77" s="26"/>
      <c r="D77" s="53" t="s">
        <v>12</v>
      </c>
      <c r="E77" s="26"/>
      <c r="F77" s="26"/>
      <c r="G77" s="27"/>
      <c r="H77" s="27"/>
      <c r="I77" s="27"/>
      <c r="J77" s="34" t="str">
        <f>IF(G77="","",ROUNDDOWN((20170401-(YEAR(G77)*10000+MONTH(G77)*100+DAY(G77)))/10000,0))</f>
        <v/>
      </c>
      <c r="K77" s="41"/>
    </row>
    <row r="78" spans="1:11">
      <c r="A78" s="45"/>
      <c r="B78" s="16"/>
      <c r="C78" s="17"/>
      <c r="D78" s="53" t="s">
        <v>17</v>
      </c>
      <c r="E78" s="26"/>
      <c r="F78" s="26"/>
      <c r="G78" s="27"/>
      <c r="H78" s="27"/>
      <c r="I78" s="27"/>
      <c r="J78" s="34" t="str">
        <f t="shared" ref="J78:J82" si="9">IF(G78="","",ROUNDDOWN((20170401-(YEAR(G78)*10000+MONTH(G78)*100+DAY(G78)))/10000,0))</f>
        <v/>
      </c>
      <c r="K78" s="41"/>
    </row>
    <row r="79" spans="1:11">
      <c r="A79" s="46"/>
      <c r="B79" s="18"/>
      <c r="C79" s="52"/>
      <c r="D79" s="53" t="s">
        <v>21</v>
      </c>
      <c r="E79" s="26"/>
      <c r="F79" s="26"/>
      <c r="G79" s="28"/>
      <c r="H79" s="28"/>
      <c r="I79" s="28"/>
      <c r="J79" s="34" t="str">
        <f t="shared" si="9"/>
        <v/>
      </c>
      <c r="K79" s="42"/>
    </row>
    <row r="80" spans="1:11">
      <c r="A80" s="45"/>
      <c r="B80" s="18"/>
      <c r="C80" s="52"/>
      <c r="D80" s="53" t="s">
        <v>24</v>
      </c>
      <c r="E80" s="26"/>
      <c r="F80" s="26"/>
      <c r="G80" s="28"/>
      <c r="H80" s="28"/>
      <c r="I80" s="28"/>
      <c r="J80" s="34" t="str">
        <f t="shared" si="9"/>
        <v/>
      </c>
      <c r="K80" s="42"/>
    </row>
    <row r="81" spans="1:11">
      <c r="A81" s="45"/>
      <c r="B81" s="18"/>
      <c r="C81" s="52"/>
      <c r="D81" s="53" t="s">
        <v>27</v>
      </c>
      <c r="E81" s="26"/>
      <c r="F81" s="26"/>
      <c r="G81" s="28"/>
      <c r="H81" s="28"/>
      <c r="I81" s="28"/>
      <c r="J81" s="34" t="str">
        <f t="shared" si="9"/>
        <v/>
      </c>
      <c r="K81" s="42"/>
    </row>
    <row r="82" spans="1:11" ht="12" thickBot="1">
      <c r="A82" s="45"/>
      <c r="B82" s="23"/>
      <c r="C82" s="24"/>
      <c r="D82" s="54" t="s">
        <v>30</v>
      </c>
      <c r="E82" s="29"/>
      <c r="F82" s="29"/>
      <c r="G82" s="30"/>
      <c r="H82" s="30"/>
      <c r="I82" s="30"/>
      <c r="J82" s="35" t="str">
        <f t="shared" si="9"/>
        <v/>
      </c>
      <c r="K82" s="44"/>
    </row>
    <row r="83" spans="1:11" ht="22.5" customHeight="1">
      <c r="A83" s="45" t="s">
        <v>43</v>
      </c>
      <c r="B83" s="8" t="s">
        <v>1</v>
      </c>
      <c r="C83" s="9" t="s">
        <v>2</v>
      </c>
      <c r="D83" s="10" t="s">
        <v>3</v>
      </c>
      <c r="E83" s="11" t="s">
        <v>4</v>
      </c>
      <c r="F83" s="11" t="s">
        <v>5</v>
      </c>
      <c r="G83" s="12" t="s">
        <v>6</v>
      </c>
      <c r="H83" s="12" t="s">
        <v>7</v>
      </c>
      <c r="I83" s="12" t="s">
        <v>8</v>
      </c>
      <c r="J83" s="11" t="s">
        <v>9</v>
      </c>
      <c r="K83" s="38" t="s">
        <v>44</v>
      </c>
    </row>
    <row r="84" spans="1:11">
      <c r="A84" s="45"/>
      <c r="B84" s="25"/>
      <c r="C84" s="26"/>
      <c r="D84" s="53" t="s">
        <v>12</v>
      </c>
      <c r="E84" s="26"/>
      <c r="F84" s="26"/>
      <c r="G84" s="27"/>
      <c r="H84" s="27"/>
      <c r="I84" s="27"/>
      <c r="J84" s="34" t="str">
        <f>IF(G84="","",ROUNDDOWN((20170401-(YEAR(G84)*10000+MONTH(G84)*100+DAY(G84)))/10000,0))</f>
        <v/>
      </c>
      <c r="K84" s="41"/>
    </row>
    <row r="85" spans="1:11">
      <c r="A85" s="45"/>
      <c r="B85" s="16"/>
      <c r="C85" s="17"/>
      <c r="D85" s="53" t="s">
        <v>17</v>
      </c>
      <c r="E85" s="26"/>
      <c r="F85" s="26"/>
      <c r="G85" s="27"/>
      <c r="H85" s="27"/>
      <c r="I85" s="27"/>
      <c r="J85" s="34" t="str">
        <f t="shared" ref="J85:J89" si="10">IF(G85="","",ROUNDDOWN((20170401-(YEAR(G85)*10000+MONTH(G85)*100+DAY(G85)))/10000,0))</f>
        <v/>
      </c>
      <c r="K85" s="41"/>
    </row>
    <row r="86" spans="1:11">
      <c r="A86" s="46"/>
      <c r="B86" s="18"/>
      <c r="C86" s="52"/>
      <c r="D86" s="53" t="s">
        <v>21</v>
      </c>
      <c r="E86" s="26"/>
      <c r="F86" s="26"/>
      <c r="G86" s="28"/>
      <c r="H86" s="28"/>
      <c r="I86" s="28"/>
      <c r="J86" s="34" t="str">
        <f t="shared" si="10"/>
        <v/>
      </c>
      <c r="K86" s="42"/>
    </row>
    <row r="87" spans="1:11">
      <c r="A87" s="45"/>
      <c r="B87" s="18"/>
      <c r="C87" s="52"/>
      <c r="D87" s="53" t="s">
        <v>24</v>
      </c>
      <c r="E87" s="26"/>
      <c r="F87" s="26"/>
      <c r="G87" s="28"/>
      <c r="H87" s="28"/>
      <c r="I87" s="28"/>
      <c r="J87" s="34" t="str">
        <f t="shared" si="10"/>
        <v/>
      </c>
      <c r="K87" s="42"/>
    </row>
    <row r="88" spans="1:11">
      <c r="A88" s="45"/>
      <c r="B88" s="18"/>
      <c r="C88" s="52"/>
      <c r="D88" s="53" t="s">
        <v>27</v>
      </c>
      <c r="E88" s="26"/>
      <c r="F88" s="26"/>
      <c r="G88" s="28"/>
      <c r="H88" s="28"/>
      <c r="I88" s="28"/>
      <c r="J88" s="34" t="str">
        <f t="shared" si="10"/>
        <v/>
      </c>
      <c r="K88" s="42"/>
    </row>
    <row r="89" spans="1:11" ht="12" thickBot="1">
      <c r="A89" s="45"/>
      <c r="B89" s="23"/>
      <c r="C89" s="24"/>
      <c r="D89" s="54" t="s">
        <v>30</v>
      </c>
      <c r="E89" s="29"/>
      <c r="F89" s="29"/>
      <c r="G89" s="30"/>
      <c r="H89" s="30"/>
      <c r="I89" s="30"/>
      <c r="J89" s="35" t="str">
        <f t="shared" si="10"/>
        <v/>
      </c>
      <c r="K89" s="44"/>
    </row>
  </sheetData>
  <sheetProtection sheet="1" objects="1" scenarios="1"/>
  <mergeCells count="11">
    <mergeCell ref="A13:A19"/>
    <mergeCell ref="A20:A26"/>
    <mergeCell ref="A27:A33"/>
    <mergeCell ref="A34:A40"/>
    <mergeCell ref="A41:A47"/>
    <mergeCell ref="A48:A54"/>
    <mergeCell ref="A55:A61"/>
    <mergeCell ref="A62:A68"/>
    <mergeCell ref="A69:A75"/>
    <mergeCell ref="A76:A82"/>
    <mergeCell ref="A83:A89"/>
  </mergeCells>
  <phoneticPr fontId="3"/>
  <dataValidations count="2">
    <dataValidation type="list" allowBlank="1" showInputMessage="1" showErrorMessage="1" sqref="C14 C21 C28 C77 C35 C42 C49 C56 C63 C70 C84">
      <formula1>"正規,オープン"</formula1>
    </dataValidation>
    <dataValidation type="list" allowBlank="1" showInputMessage="1" showErrorMessage="1" promptTitle="性別" prompt="選択してください" sqref="F21:F26 F14:F19 F35:F40 F28:F33 F42:F47 F49:F54 F56:F61 F63:F68 F70:F75 F77:F82 F84:F89">
      <formula1>"男,女"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（日曜夜）トータスナイトリレー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2016-09-09T03:33:39Z</dcterms:created>
  <dcterms:modified xsi:type="dcterms:W3CDTF">2016-09-13T05:10:55Z</dcterms:modified>
</cp:coreProperties>
</file>